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defaultThemeVersion="166925"/>
  <mc:AlternateContent xmlns:mc="http://schemas.openxmlformats.org/markup-compatibility/2006">
    <mc:Choice Requires="x15">
      <x15ac:absPath xmlns:x15ac="http://schemas.microsoft.com/office/spreadsheetml/2010/11/ac" url="https://upvedues-my.sharepoint.com/personal/victorbo_upv_edu_es/Documents/UPV/00-Subdir-Calidad/04-TFGMs/enPoliformaT/Rúbricas/"/>
    </mc:Choice>
  </mc:AlternateContent>
  <xr:revisionPtr revIDLastSave="0" documentId="8_{3FEC7A2B-FF1B-2A42-8A73-74D2B4EB2C87}" xr6:coauthVersionLast="47" xr6:coauthVersionMax="47" xr10:uidLastSave="{00000000-0000-0000-0000-000000000000}"/>
  <bookViews>
    <workbookView xWindow="2760" yWindow="780" windowWidth="42080" windowHeight="26300" activeTab="2" xr2:uid="{25566CF7-EE5F-6F46-AF39-4A03A6008BA3}"/>
  </bookViews>
  <sheets>
    <sheet name="NORMATIVA UPV" sheetId="3" r:id="rId1"/>
    <sheet name="TFG PROFESIONAL" sheetId="4" r:id="rId2"/>
    <sheet name="TFG INVESTIGADOR" sheetId="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1" l="1"/>
  <c r="B29" i="1"/>
  <c r="B30" i="1"/>
  <c r="B31" i="1"/>
  <c r="B31" i="4"/>
  <c r="B32" i="4"/>
  <c r="B33" i="4"/>
  <c r="D31" i="4"/>
  <c r="D31" i="1"/>
  <c r="D30" i="1"/>
  <c r="D29" i="1"/>
  <c r="F28" i="4"/>
  <c r="D33" i="4"/>
  <c r="D32" i="4"/>
  <c r="F26" i="1"/>
  <c r="D32" i="1" l="1"/>
  <c r="D34" i="4"/>
</calcChain>
</file>

<file path=xl/sharedStrings.xml><?xml version="1.0" encoding="utf-8"?>
<sst xmlns="http://schemas.openxmlformats.org/spreadsheetml/2006/main" count="159" uniqueCount="127">
  <si>
    <t>NORMATIVA MARCO UPV</t>
  </si>
  <si>
    <t>NATURALEZA DEL TFG</t>
  </si>
  <si>
    <r>
      <rPr>
        <b/>
        <sz val="14"/>
        <color rgb="FF000000"/>
        <rFont val="Calibri"/>
        <family val="2"/>
        <scheme val="minor"/>
      </rPr>
      <t xml:space="preserve">1. Los TFG y TFM deberán estar </t>
    </r>
    <r>
      <rPr>
        <b/>
        <u/>
        <sz val="14"/>
        <color rgb="FF000000"/>
        <rFont val="Calibri"/>
        <family val="2"/>
        <scheme val="minor"/>
      </rPr>
      <t>orientados a la aplicación</t>
    </r>
    <r>
      <rPr>
        <b/>
        <sz val="14"/>
        <color rgb="FF000000"/>
        <rFont val="Calibri"/>
        <family val="2"/>
        <scheme val="minor"/>
      </rPr>
      <t xml:space="preserve"> y </t>
    </r>
    <r>
      <rPr>
        <b/>
        <u/>
        <sz val="14"/>
        <color rgb="FF000000"/>
        <rFont val="Calibri"/>
        <family val="2"/>
        <scheme val="minor"/>
      </rPr>
      <t>evaluación de las competencias</t>
    </r>
    <r>
      <rPr>
        <b/>
        <sz val="14"/>
        <color rgb="FF000000"/>
        <rFont val="Calibri"/>
        <family val="2"/>
        <scheme val="minor"/>
      </rPr>
      <t xml:space="preserve"> asociadas al título.</t>
    </r>
  </si>
  <si>
    <t>3. Los TFG y TFM consistirán en la realización de un trabajo o proyecto original en el que queden de manifiesto conocimientos, habilidades y competencias adquiridas por el estudiante a lo largo de sus estudios y, expresamente, las competencias asociadas a la materia TFG o TFM tal y como se indique en la memoria de verificación del título.</t>
  </si>
  <si>
    <t>4. La originalidad del trabajo a que se hace referencia en el punto anterior debe entenderse sin menoscabo de que pueda ser parte independiente e individual de un trabajo integral desarrollado de manera conjunta entre estudiantes de una misma titulación o de diferentes titulaciones y/o ERTs. En cualquier caso, la defensa del TFG o TFM debe ser individual.</t>
  </si>
  <si>
    <t>1. TFG professional. Elaboración de un trabajo en fase final o proyectual que recoja cualquiera de los contenidos del grado: audiovisual, sonoro o visual.</t>
  </si>
  <si>
    <t>Area 1: Procesos de ideación y narrativa audiovisual</t>
  </si>
  <si>
    <t>Area 2: Producción, realización y postproducción</t>
  </si>
  <si>
    <t>Area 4: Tecnología audiovisual y multimedia</t>
  </si>
  <si>
    <t>Alumno</t>
  </si>
  <si>
    <t>Tiítulo del Trabajo</t>
  </si>
  <si>
    <t>Área</t>
  </si>
  <si>
    <t>Miembros del tribunal</t>
  </si>
  <si>
    <t>NIVEL</t>
  </si>
  <si>
    <t>EXCELENTE</t>
  </si>
  <si>
    <t>NOTABLE</t>
  </si>
  <si>
    <t>APROBADO</t>
  </si>
  <si>
    <t>SUSPENSO</t>
  </si>
  <si>
    <t>10_9</t>
  </si>
  <si>
    <t>8_7</t>
  </si>
  <si>
    <t>6_5</t>
  </si>
  <si>
    <t>4_0</t>
  </si>
  <si>
    <t>1. PRODUCTO/PROTOTIPO/DISEÑO</t>
  </si>
  <si>
    <t>CRITERIO DE EVALUACIÓN</t>
  </si>
  <si>
    <r>
      <rPr>
        <b/>
        <sz val="12"/>
        <color rgb="FF000000"/>
        <rFont val="Calibri"/>
        <family val="2"/>
        <scheme val="minor"/>
      </rPr>
      <t>Calidad</t>
    </r>
    <r>
      <rPr>
        <sz val="12"/>
        <color rgb="FF000000"/>
        <rFont val="Calibri"/>
        <family val="2"/>
        <scheme val="minor"/>
      </rPr>
      <t xml:space="preserve"> de la propuesta </t>
    </r>
    <r>
      <rPr>
        <b/>
        <sz val="12"/>
        <color rgb="FF000000"/>
        <rFont val="Calibri"/>
        <family val="2"/>
        <scheme val="minor"/>
      </rPr>
      <t>10%</t>
    </r>
  </si>
  <si>
    <r>
      <rPr>
        <b/>
        <sz val="12"/>
        <color rgb="FF000000"/>
        <rFont val="Calibri"/>
        <family val="2"/>
        <scheme val="minor"/>
      </rPr>
      <t>Contextualización</t>
    </r>
    <r>
      <rPr>
        <sz val="12"/>
        <color rgb="FF000000"/>
        <rFont val="Calibri"/>
        <family val="2"/>
        <scheme val="minor"/>
      </rPr>
      <t xml:space="preserve"> y </t>
    </r>
    <r>
      <rPr>
        <b/>
        <sz val="12"/>
        <color rgb="FF000000"/>
        <rFont val="Calibri"/>
        <family val="2"/>
        <scheme val="minor"/>
      </rPr>
      <t>referentes</t>
    </r>
    <r>
      <rPr>
        <sz val="12"/>
        <color rgb="FF000000"/>
        <rFont val="Calibri"/>
        <family val="2"/>
        <scheme val="minor"/>
      </rPr>
      <t xml:space="preserve"> </t>
    </r>
    <r>
      <rPr>
        <b/>
        <sz val="12"/>
        <color rgb="FF000000"/>
        <rFont val="Calibri"/>
        <family val="2"/>
        <scheme val="minor"/>
      </rPr>
      <t>5%</t>
    </r>
  </si>
  <si>
    <t xml:space="preserve">Conocimiento de los productos similares al que se presenta. Los referentes son de calidad y están correctamente presentados (autoría, año, corriente…). </t>
  </si>
  <si>
    <t>No todos los referentes son de calidad o están correctamente presentados (autoría, año, corriente…).</t>
  </si>
  <si>
    <t>Hay referentes pero elegidos de manera arbitraria y no siempre están presentados correctamente (autoría, año, corriente…).</t>
  </si>
  <si>
    <t>Hay un lío de referentes, son insustanciales y no se presentan adecuadamente (autoría, año, corriente…)</t>
  </si>
  <si>
    <t>Originalidad 5%</t>
  </si>
  <si>
    <t>El trabajo mantiene un espíritu innovador palpable en los resultados o en los procesos ejecutados.</t>
  </si>
  <si>
    <t>La innovación no es relevante en este trabajo pero se aprecian metodologías novedosas en los resultados o en los procesos.</t>
  </si>
  <si>
    <t>La innovación es de poco interés. La búscqueda de soluciones novedosas no ha sido prioritaria</t>
  </si>
  <si>
    <t>No existe innovación alguna en ninguno de los procesos ni resultados.</t>
  </si>
  <si>
    <t xml:space="preserve">2. MEMORIA  </t>
  </si>
  <si>
    <t xml:space="preserve">Detalla y cumple de forma precisa con los objetivos, el trabajo está correctamente planificado y las fuentes empleadas son de calidad. </t>
  </si>
  <si>
    <t>Describe  y cumple con los objetivos, el proceso de trabajo y las fuentes con algunas imprecisiones o poco detalle.</t>
  </si>
  <si>
    <t>Indica los  objetivos, el proceso de trabajo y las fuentes  de forma confusa. No siempre los cumple o no está claro si los ha conseguido.</t>
  </si>
  <si>
    <t>Indica los objetivos, el proceso de trabajo y las fuentes  erróneamente o no los indica o no los cumple.</t>
  </si>
  <si>
    <t>Identifica el tema y establece los límites. Argumenta adecuadamente conforme a la literatura consultada. La información  es relevante. El discurso está bien organizado.</t>
  </si>
  <si>
    <t>Hay ambigüedad, indefinición o desorden en el planteamiento. La literatura no siempre se utiliza para generar reflexión. La información sobre el tema es adecuada, aunque hay ambigüedades o lagunas. Hay cierta falta de profundidad en el análisis o la reflexión</t>
  </si>
  <si>
    <t>Los principales aspectos del trabajo se definen de manera confusa. Hay escasez de reflexión sobre la literatura consultada. La información aportada es insuficiente y algunaas ideas quedan algo confusas. La reflexión excueta o incompleta.</t>
  </si>
  <si>
    <t>El tema se expone de forma ambigüa o sin rigor. No hay rastro de reflexión sobre la literatura.La información es inapropiada, el discurso está desorganizado. No hay reflexión o análisis, o no es adecuado.</t>
  </si>
  <si>
    <t>Se expresa eficazmente, con riqueza léxica, cuidada sintaxis y adecuado uso de signos de puntuación, gran dominio del lenguaje específico del tema y presta atención al estilo.</t>
  </si>
  <si>
    <t>El lenguaje es empleado correctamente, sin errores ortográficos, aunque se observa alguna debilidad en la construcción del discurso o en el dominio del vocabulario.</t>
  </si>
  <si>
    <t xml:space="preserve">La expresión muestra limitaciones. La construcción  del discurso y el vocabulario son restringidos o desajustados y crean dificultades a la hora de entender el contenido. </t>
  </si>
  <si>
    <t>Se expresa de forma inadecuada, con un vocabulario limitado, faltas ortográficas y formas sintácticas manifiestamente incorrectas.</t>
  </si>
  <si>
    <t>Expone de forma clara y ordenada las conclusiones, las relaciona con los objetivos, analiza la relevancia del resultado, las fortalezas y debilidades del método, así como las limitaciones que se hayan podido presentar al realizar el trabajo.</t>
  </si>
  <si>
    <t>Aunque expone de forma correcta las conclusiones generadas a partir de la reflexión sobre el trabajo realizado,  existen ciertas deficiencias en el análisis de los puntos que deben formar parte de dicha reflexión.</t>
  </si>
  <si>
    <t>Expone las conclusiones de forma inconsistente o  imprecisa. Existen ausencias o graves deficiencias en los puntos que deben formar parte de dicha reflexión. No están del todo relacionadas con los objetivos.</t>
  </si>
  <si>
    <t xml:space="preserve">No expone las conclusiones o lo hace incorrectamente, de modo que los puntos que forman parte del análisis de las conclusiones quedan confusos o no han sido recogidos. </t>
  </si>
  <si>
    <t>3. DEFENSA ORAL</t>
  </si>
  <si>
    <t>Demuestra un amplio conocimiento del tema, presentando la información de forma clara  ordenada.</t>
  </si>
  <si>
    <t>Demuestra un buen conocimiento del tema, aunque,  con ciertas lagunas o descompensación en sus partes</t>
  </si>
  <si>
    <t>Demuestra un conocimiento del tema  superficial, con carencias y una inadecuada estructuración.</t>
  </si>
  <si>
    <t>Ignora los fundamentos del tema, presenta la información desordenadamente y con carencias de peso.</t>
  </si>
  <si>
    <t>Se expresa oralmente de manera correcta, con buen dominio del lenguaje específico del tema y una idónea argumentación.</t>
  </si>
  <si>
    <r>
      <t>Se expresa bien oralmente</t>
    </r>
    <r>
      <rPr>
        <b/>
        <sz val="12"/>
        <color theme="1"/>
        <rFont val="Calibri"/>
        <family val="2"/>
      </rPr>
      <t>,</t>
    </r>
    <r>
      <rPr>
        <sz val="12"/>
        <color theme="1"/>
        <rFont val="Calibri"/>
        <family val="2"/>
      </rPr>
      <t xml:space="preserve"> aunque el léxico podría ser mejor, algunas ideas no llegan a estar claras o se encuentra algún error en la argumentación.</t>
    </r>
  </si>
  <si>
    <t>Muestra dificultades su léxico no es muy abundante, carencias en la terminología y  débil argumentación</t>
  </si>
  <si>
    <t>Muestra gran dificultad en el discurso oral,  con un uso deficiente, incorrecto o inapropiado del lenguaje.</t>
  </si>
  <si>
    <t>TOTAL</t>
  </si>
  <si>
    <t>0-10</t>
  </si>
  <si>
    <t>1. TRABAJO PRÁCTICO</t>
  </si>
  <si>
    <t>NOTA FINAL</t>
  </si>
  <si>
    <t xml:space="preserve">Rúbrica TFG Grado en Comunicación Audiovisual EPSG </t>
  </si>
  <si>
    <t>2. TFG investigador. Trabajo teórico que sigue un procedimiento de investigación académica</t>
  </si>
  <si>
    <t>Area 3: Teoría de la comunicación, e historia y actualidad de los medios</t>
  </si>
  <si>
    <t>1. TRABAJO INVESTIGACIÓN. ESTRUCTURA Y CONTENIDO</t>
  </si>
  <si>
    <t>Presenta el tema de forma adecuada. Los objetivos son adecuados y bien estructurados. Innova en el tema o campo de estudio. Fases de trabajo coherentes y bien definidas. Cronograma alcanzable y bien estructurado.</t>
  </si>
  <si>
    <t xml:space="preserve">Presenta el tema de manera clara, aunque podría ser más detallada. Objetivos endendibles pero podrían estar definidos. Presenta elementos novedosos, pero no significativos. Fases de trabajo definidas pero podrían ser más detalladas. Cronograma alcanzable y bastante bien estructurado. </t>
  </si>
  <si>
    <t xml:space="preserve">Presenta el tema de manera somera. Objetivos formulados vagamente o de forma imprecisa.  Propuesta poco innovadora. Fases de trabajo descritas de forma general y sin detalle. Cronograma impreciso o poco realista. </t>
  </si>
  <si>
    <t>No presenta el tema de manera clara o adecuada. Objetivos mal formulados o inexistentes.  No aporta nada al campod e estudio. Fases de trabajo mal definidas o poco coherentes. Cronograma inexistente o o inadecuado.</t>
  </si>
  <si>
    <t xml:space="preserve">Marco teórico 20% </t>
  </si>
  <si>
    <t>Incluye una revisión certera y actualizada de la literatura relevante, con fuentes de calidad. Se cubren de manera detallada los conceptos y teorías relevantes del estudio. Los temas se presentan con coherencia y fluidez.</t>
  </si>
  <si>
    <t>Incluye una revisión adecuada de la literatura. Las fuentes aunque son de calidad, puede haber algunas omisiones o estar desfasadas. Se cubren los conceptos y teorías relevantes al tema de investigación, a pesar de que algunos aspectos podrían estar más desarrollados. Podría mejorar en la coherencia y fluidez de algunos temas.</t>
  </si>
  <si>
    <t>Incluye una revisión básica de la literatura, con algunas fuentes relevantes. Se cubren los conceptos y teorías esenciales, pero de manera superficial. Carece de coherencia y fluidez en algunos puntos.</t>
  </si>
  <si>
    <t>La revisión de la literatura es inadecuada, con fuentes irrelevantes, desactualizadas o de baja calidad. No se cubren adecuadamente los conceptos y teorías relevantes al tema de investigación. Está mal estructurado y desorganizado, dificultando la comprensión de los temas presentados.</t>
  </si>
  <si>
    <t xml:space="preserve">Selección, adecuación y aplicación  de metodología, materiales y métodos. 10% </t>
  </si>
  <si>
    <t xml:space="preserve">La metodología seleccionada es altamente adecuada para los objetivos del estudio. Los materiales y métodos elegidos son completamente apropiados y alineados con el marco teórico y los objetivos del estudio. Se siguen los procedimientos de manera precisa, y se documentan detalladamente todos los pasos y decisiones tomadas. </t>
  </si>
  <si>
    <t>La metodología seleccionada es adecuada para los objetivos del estudio. La justificación de los materiales y métodos es clara aunque podría ser más detallada o estar más alineada con el marco teórico y los objetivos. Se documentan los pasos y decisiones tomadas de manera adecuada.</t>
  </si>
  <si>
    <t>La metodología seleccionada es generalmente adecuada, pero la justificación de los métodos y materiales es básica y carece de profundidad o de conexión con el marco teórico y los objetivos. La documentación de los pasos y decisiones es incompleta.</t>
  </si>
  <si>
    <t>La metodología seleccionada no es adecuada para los objetivos del estudio. Falta una justificación clara de los métodos y materiales. La documentación de los pasos y decisiones es pobre o inexistente.</t>
  </si>
  <si>
    <t>Son claros, bien organizados y lógicos. Las tablas, figuras y otros medios visuales se utilizan efectivamente para apoyar la presentación de los datos. No se omite información importante y se proporciona el contexto necesario para entender plenamente los hallazgos.</t>
  </si>
  <si>
    <t>Son claros, bien organizados y lógicos, aunque algunas partes podrían estar mejor estructuradas. Las tablas y figuras son generalmente útiles pero podrían ser más efectivas. La mayoría de los resultados relevantes están incluidos, pero algunos aspectos podrían estar más detallados o completos.</t>
  </si>
  <si>
    <t>Son comprensibles pero carecen de una organización clara y lógica en algunas partes. Las tablas y figuras son útiles pero no siempre se utilizan de manera efectiva. Algunos resultados relevantes pueden faltar o no estar completamente detallados.</t>
  </si>
  <si>
    <t>Son confusos y mal organizados. Las tablas y figuras, si se utilizan, no apoyan adecuadamente la presentación de los datos. La presentación es incompleta y no proporciona el contexto necesario para entender los hallazgos.</t>
  </si>
  <si>
    <r>
      <rPr>
        <sz val="12"/>
        <color rgb="FF000000"/>
        <rFont val="Calibri"/>
        <family val="2"/>
      </rPr>
      <t>Son claras, precisas y bien estructuradas. Resumen adecuadamente los principales hallazgos y aportaciones del estudio. Se demuestra una sólida conexión entre las conclusiones y los objetivos.</t>
    </r>
    <r>
      <rPr>
        <sz val="12"/>
        <color rgb="FFFF0000"/>
        <rFont val="Calibri"/>
        <family val="2"/>
      </rPr>
      <t xml:space="preserve"> </t>
    </r>
  </si>
  <si>
    <t>Son claras y bien estructuradas, aunque podrían ser más precisas. Están bien relacionadas con los objetivos del estudio, aunque algunas conexiones podrían ser más explícitas.</t>
  </si>
  <si>
    <t>Son adecuadas pero carecen de claridad o precisión en algunos puntos. Parece que están relacionadas con los objetivos del estudio aunque las conexiones no están claramente establecidas.</t>
  </si>
  <si>
    <t>Son confusas o mal estructuradas. No resumen adecuadamente los principales hallazgos del estudio.  No están claramente relacionadas con los objetivos del estudio. Falta coherencia y conexión entre los resultados y las conclusiones.</t>
  </si>
  <si>
    <t>2. REDACCIÓN Y ASPECTOS FORMALES</t>
  </si>
  <si>
    <t>Utiliza adecuadamente la voz del texto, el uso de las comillas, cursivas, y signos de puntuación.</t>
  </si>
  <si>
    <t>Se ha detectado algún error en cuanto a la voz del texto, el uso de las comillas, cursivas, y signos de puntuación, pero en general se utiliza correctamente</t>
  </si>
  <si>
    <t>Existen abundantes errores en cuanto a la voz del texto, el uso de las comillas, cursivas, y signos de puntuación.</t>
  </si>
  <si>
    <t>El escrito es un verdadero lío en cuanto a la voz del texto, el uso de las comillas, cursivas, y signos de puntuación, utilizándose de manera arbitraria.</t>
  </si>
  <si>
    <r>
      <t xml:space="preserve">Se </t>
    </r>
    <r>
      <rPr>
        <b/>
        <sz val="12"/>
        <color theme="1"/>
        <rFont val="Calibri"/>
        <family val="2"/>
        <scheme val="minor"/>
      </rPr>
      <t xml:space="preserve">expresa </t>
    </r>
    <r>
      <rPr>
        <sz val="12"/>
        <color theme="1"/>
        <rFont val="Calibri"/>
        <family val="2"/>
        <scheme val="minor"/>
      </rPr>
      <t>eficazmente, con riqueza léxica, cuidada sintaxis y adecuado uso de signos de puntuación, gran dominio del lenguaje específico del tema y presta atención al estilo.</t>
    </r>
  </si>
  <si>
    <t xml:space="preserve">La expresión muestra limitaciones. La construcción sintáctica del discurso y el vocabulario restringido o desajustado crean dificultades a la hora de entender el contenido. </t>
  </si>
  <si>
    <t>El texto respeta alguna de las normas estandarizadas de citación y se utilizan adecuadamente.</t>
  </si>
  <si>
    <t>En general se sigue un modelo de citación y se utilizan correctamente las citas y referencias, aunque se han detectado algunos errores</t>
  </si>
  <si>
    <t>Las normas de citación se respetan en general pero se encuentran deficiencias.</t>
  </si>
  <si>
    <t>El texto es un lío en cuanto a la citación se refiere, encontrándose omisiones muy llamativas o aplicaciones erróneas.</t>
  </si>
  <si>
    <t>Demuestra un conocimiento del tema meramente superficial, con carencias y una inadecuada estructuración.</t>
  </si>
  <si>
    <r>
      <t xml:space="preserve">Se </t>
    </r>
    <r>
      <rPr>
        <b/>
        <sz val="12"/>
        <color theme="1"/>
        <rFont val="Calibri"/>
        <family val="2"/>
      </rPr>
      <t>expresa</t>
    </r>
    <r>
      <rPr>
        <sz val="12"/>
        <color theme="1"/>
        <rFont val="Calibri"/>
        <family val="2"/>
      </rPr>
      <t xml:space="preserve"> oralmente de manera correcta, con buen dominio del lenguaje específico del tema y una idónea argumentación.</t>
    </r>
  </si>
  <si>
    <r>
      <t xml:space="preserve">Se </t>
    </r>
    <r>
      <rPr>
        <b/>
        <sz val="12"/>
        <color theme="1"/>
        <rFont val="Calibri"/>
        <family val="2"/>
      </rPr>
      <t>expresa</t>
    </r>
    <r>
      <rPr>
        <sz val="12"/>
        <color theme="1"/>
        <rFont val="Calibri"/>
        <family val="2"/>
      </rPr>
      <t xml:space="preserve"> bien oralmente</t>
    </r>
    <r>
      <rPr>
        <b/>
        <sz val="12"/>
        <color theme="1"/>
        <rFont val="Calibri"/>
        <family val="2"/>
      </rPr>
      <t>,</t>
    </r>
    <r>
      <rPr>
        <sz val="12"/>
        <color theme="1"/>
        <rFont val="Calibri"/>
        <family val="2"/>
      </rPr>
      <t xml:space="preserve"> si bien hace uso de un </t>
    </r>
    <r>
      <rPr>
        <b/>
        <sz val="12"/>
        <color theme="1"/>
        <rFont val="Calibri"/>
        <family val="2"/>
      </rPr>
      <t>léxico</t>
    </r>
    <r>
      <rPr>
        <sz val="12"/>
        <color theme="1"/>
        <rFont val="Calibri"/>
        <family val="2"/>
      </rPr>
      <t xml:space="preserve"> escaso, reitera ciertas ideas o muestra lagunas o nudos en la argumentación. </t>
    </r>
  </si>
  <si>
    <r>
      <t xml:space="preserve">Muestra dificultades con un </t>
    </r>
    <r>
      <rPr>
        <b/>
        <sz val="12"/>
        <color theme="1"/>
        <rFont val="Calibri"/>
        <family val="2"/>
      </rPr>
      <t>léxico</t>
    </r>
    <r>
      <rPr>
        <sz val="12"/>
        <color theme="1"/>
        <rFont val="Calibri"/>
        <family val="2"/>
      </rPr>
      <t xml:space="preserve"> limitado, carencias en la terminología y  débil argumentación</t>
    </r>
  </si>
  <si>
    <r>
      <t xml:space="preserve">El trabajo práctico, aunque sea proyectual, está </t>
    </r>
    <r>
      <rPr>
        <sz val="12"/>
        <color theme="1"/>
        <rFont val="Calibri (Cuerpo)"/>
      </rPr>
      <t>resuelto en su totalidad</t>
    </r>
    <r>
      <rPr>
        <sz val="12"/>
        <color theme="1"/>
        <rFont val="Calibri"/>
        <family val="2"/>
        <scheme val="minor"/>
      </rPr>
      <t>. Las fases de ideación, planifiación y realización se han superado correctamente.</t>
    </r>
  </si>
  <si>
    <r>
      <t xml:space="preserve">El trabajo práctico, aunque sea proyectual, ofrece una óptima resolución pero presenta </t>
    </r>
    <r>
      <rPr>
        <sz val="12"/>
        <color rgb="FF000000"/>
        <rFont val="Calibri (Cuerpo)"/>
      </rPr>
      <t>ciertas deficiencia</t>
    </r>
    <r>
      <rPr>
        <sz val="12"/>
        <color rgb="FF000000"/>
        <rFont val="Calibri"/>
        <family val="2"/>
        <scheme val="minor"/>
      </rPr>
      <t>s en cualquiera de sus partes.</t>
    </r>
  </si>
  <si>
    <r>
      <t xml:space="preserve">Se aprecian </t>
    </r>
    <r>
      <rPr>
        <sz val="12"/>
        <color theme="1"/>
        <rFont val="Calibri (Cuerpo)"/>
      </rPr>
      <t>dificultades técnicas o estructurales</t>
    </r>
    <r>
      <rPr>
        <sz val="12"/>
        <color theme="1"/>
        <rFont val="Calibri"/>
        <family val="2"/>
        <scheme val="minor"/>
      </rPr>
      <t>. Aunque los resultados obtenidos son correctos.</t>
    </r>
  </si>
  <si>
    <r>
      <t xml:space="preserve">Los errores técnicos, estructurales o metodológicos son muy evidentes y afectan claramente a un </t>
    </r>
    <r>
      <rPr>
        <sz val="12"/>
        <color theme="1"/>
        <rFont val="Calibri (Cuerpo)"/>
      </rPr>
      <t>resultado</t>
    </r>
    <r>
      <rPr>
        <sz val="12"/>
        <color theme="1"/>
        <rFont val="Calibri"/>
        <family val="2"/>
        <scheme val="minor"/>
      </rPr>
      <t xml:space="preserve"> que es </t>
    </r>
    <r>
      <rPr>
        <sz val="12"/>
        <color theme="1"/>
        <rFont val="Calibri (Cuerpo)"/>
      </rPr>
      <t>deficiente</t>
    </r>
    <r>
      <rPr>
        <sz val="12"/>
        <color theme="1"/>
        <rFont val="Calibri"/>
        <family val="2"/>
        <scheme val="minor"/>
      </rPr>
      <t>.</t>
    </r>
  </si>
  <si>
    <r>
      <t xml:space="preserve">El resultado de la propuesta práctica se </t>
    </r>
    <r>
      <rPr>
        <sz val="12"/>
        <color theme="1"/>
        <rFont val="Calibri (Cuerpo)"/>
      </rPr>
      <t>corresponde con los estándares comerciales</t>
    </r>
    <r>
      <rPr>
        <sz val="12"/>
        <color theme="1"/>
        <rFont val="Calibri"/>
        <family val="2"/>
        <scheme val="minor"/>
      </rPr>
      <t xml:space="preserve"> actuales. No se aprecian defectos relevantes.</t>
    </r>
  </si>
  <si>
    <r>
      <t xml:space="preserve">La calidad del trabajo es </t>
    </r>
    <r>
      <rPr>
        <sz val="12"/>
        <color theme="1"/>
        <rFont val="Calibri (Cuerpo)"/>
      </rPr>
      <t>buena pero se aprecian algunos defectos</t>
    </r>
    <r>
      <rPr>
        <sz val="12"/>
        <color theme="1"/>
        <rFont val="Calibri"/>
        <family val="2"/>
        <scheme val="minor"/>
      </rPr>
      <t xml:space="preserve"> que merman dicha calidad.</t>
    </r>
  </si>
  <si>
    <r>
      <t xml:space="preserve">Los </t>
    </r>
    <r>
      <rPr>
        <sz val="12"/>
        <color theme="1"/>
        <rFont val="Calibri (Cuerpo)"/>
      </rPr>
      <t>defectos son sustanciales</t>
    </r>
    <r>
      <rPr>
        <sz val="12"/>
        <color theme="1"/>
        <rFont val="Calibri"/>
        <family val="2"/>
        <scheme val="minor"/>
      </rPr>
      <t xml:space="preserve"> y afectan a la calidad de la propuesta práctica.</t>
    </r>
  </si>
  <si>
    <r>
      <t xml:space="preserve">La propuesta práctica carece de interés. Los </t>
    </r>
    <r>
      <rPr>
        <sz val="12"/>
        <color theme="1"/>
        <rFont val="Calibri (Cuerpo)"/>
      </rPr>
      <t>defectos son evidentes</t>
    </r>
    <r>
      <rPr>
        <sz val="12"/>
        <color theme="1"/>
        <rFont val="Calibri"/>
        <family val="2"/>
        <scheme val="minor"/>
      </rPr>
      <t xml:space="preserve"> y la calidad es insustancial</t>
    </r>
  </si>
  <si>
    <r>
      <rPr>
        <b/>
        <sz val="12"/>
        <color rgb="FF000000"/>
        <rFont val="Calibri"/>
        <family val="2"/>
        <scheme val="minor"/>
      </rPr>
      <t>Elaboración</t>
    </r>
    <r>
      <rPr>
        <sz val="12"/>
        <color rgb="FF000000"/>
        <rFont val="Calibri"/>
        <family val="2"/>
        <scheme val="minor"/>
      </rPr>
      <t xml:space="preserve">. Idear, planificar y/o realizar productos audiovisuales y/o de comunicación </t>
    </r>
    <r>
      <rPr>
        <b/>
        <sz val="12"/>
        <color rgb="FF000000"/>
        <rFont val="Calibri"/>
        <family val="2"/>
        <scheme val="minor"/>
      </rPr>
      <t>20%</t>
    </r>
  </si>
  <si>
    <r>
      <rPr>
        <b/>
        <sz val="12"/>
        <color rgb="FF000000"/>
        <rFont val="Calibri"/>
        <family val="2"/>
        <scheme val="minor"/>
      </rPr>
      <t>Objetivos</t>
    </r>
    <r>
      <rPr>
        <sz val="12"/>
        <color rgb="FF000000"/>
        <rFont val="Calibri"/>
        <family val="2"/>
        <scheme val="minor"/>
      </rPr>
      <t xml:space="preserve">, </t>
    </r>
    <r>
      <rPr>
        <b/>
        <sz val="12"/>
        <color rgb="FF000000"/>
        <rFont val="Calibri"/>
        <family val="2"/>
        <scheme val="minor"/>
      </rPr>
      <t>proceso de trabajo</t>
    </r>
    <r>
      <rPr>
        <sz val="12"/>
        <color rgb="FFFF0000"/>
        <rFont val="Calibri"/>
        <family val="2"/>
        <scheme val="minor"/>
      </rPr>
      <t xml:space="preserve"> </t>
    </r>
    <r>
      <rPr>
        <sz val="12"/>
        <color rgb="FF000000"/>
        <rFont val="Calibri"/>
        <family val="2"/>
        <scheme val="minor"/>
      </rPr>
      <t xml:space="preserve">y </t>
    </r>
    <r>
      <rPr>
        <b/>
        <sz val="12"/>
        <color rgb="FF000000"/>
        <rFont val="Calibri"/>
        <family val="2"/>
        <scheme val="minor"/>
      </rPr>
      <t>fuentes</t>
    </r>
    <r>
      <rPr>
        <sz val="12"/>
        <color rgb="FF000000"/>
        <rFont val="Calibri"/>
        <family val="2"/>
        <scheme val="minor"/>
      </rPr>
      <t xml:space="preserve"> </t>
    </r>
    <r>
      <rPr>
        <b/>
        <sz val="12"/>
        <color rgb="FF000000"/>
        <rFont val="Calibri"/>
        <family val="2"/>
        <scheme val="minor"/>
      </rPr>
      <t>5%</t>
    </r>
  </si>
  <si>
    <r>
      <rPr>
        <b/>
        <sz val="12"/>
        <color theme="1"/>
        <rFont val="Calibri"/>
        <family val="2"/>
        <scheme val="minor"/>
      </rPr>
      <t>Identifica el tema</t>
    </r>
    <r>
      <rPr>
        <sz val="12"/>
        <color theme="1"/>
        <rFont val="Calibri"/>
        <family val="2"/>
        <scheme val="minor"/>
      </rPr>
      <t xml:space="preserve">. </t>
    </r>
    <r>
      <rPr>
        <b/>
        <sz val="12"/>
        <color theme="1"/>
        <rFont val="Calibri"/>
        <family val="2"/>
        <scheme val="minor"/>
      </rPr>
      <t>Información apropiada</t>
    </r>
    <r>
      <rPr>
        <sz val="12"/>
        <color theme="1"/>
        <rFont val="Calibri"/>
        <family val="2"/>
        <scheme val="minor"/>
      </rPr>
      <t xml:space="preserve">, </t>
    </r>
    <r>
      <rPr>
        <b/>
        <sz val="12"/>
        <color theme="1"/>
        <rFont val="Calibri"/>
        <family val="2"/>
        <scheme val="minor"/>
      </rPr>
      <t>discurso coherente</t>
    </r>
    <r>
      <rPr>
        <sz val="12"/>
        <color theme="1"/>
        <rFont val="Calibri"/>
        <family val="2"/>
        <scheme val="minor"/>
      </rPr>
      <t xml:space="preserve">, </t>
    </r>
    <r>
      <rPr>
        <b/>
        <sz val="12"/>
        <color theme="1"/>
        <rFont val="Calibri"/>
        <family val="2"/>
        <scheme val="minor"/>
      </rPr>
      <t>reflexión</t>
    </r>
    <r>
      <rPr>
        <sz val="12"/>
        <color theme="1"/>
        <rFont val="Calibri"/>
        <family val="2"/>
        <scheme val="minor"/>
      </rPr>
      <t xml:space="preserve"> sobre el trabajo </t>
    </r>
    <r>
      <rPr>
        <b/>
        <sz val="12"/>
        <color theme="1"/>
        <rFont val="Calibri"/>
        <family val="2"/>
        <scheme val="minor"/>
      </rPr>
      <t>5%</t>
    </r>
  </si>
  <si>
    <r>
      <t xml:space="preserve">Dominio del </t>
    </r>
    <r>
      <rPr>
        <b/>
        <sz val="12"/>
        <color theme="1"/>
        <rFont val="Calibri"/>
        <family val="2"/>
        <scheme val="minor"/>
      </rPr>
      <t>lenguaje escrito</t>
    </r>
    <r>
      <rPr>
        <sz val="12"/>
        <color theme="1"/>
        <rFont val="Calibri"/>
        <family val="2"/>
        <scheme val="minor"/>
      </rPr>
      <t xml:space="preserve"> </t>
    </r>
    <r>
      <rPr>
        <b/>
        <sz val="12"/>
        <color theme="1"/>
        <rFont val="Calibri"/>
        <family val="2"/>
        <scheme val="minor"/>
      </rPr>
      <t>5%</t>
    </r>
  </si>
  <si>
    <r>
      <rPr>
        <b/>
        <sz val="12"/>
        <color theme="1"/>
        <rFont val="Calibri"/>
        <family val="2"/>
        <scheme val="minor"/>
      </rPr>
      <t>Conclusiones</t>
    </r>
    <r>
      <rPr>
        <sz val="12"/>
        <color theme="1"/>
        <rFont val="Calibri"/>
        <family val="2"/>
        <scheme val="minor"/>
      </rPr>
      <t xml:space="preserve"> </t>
    </r>
    <r>
      <rPr>
        <b/>
        <sz val="12"/>
        <color theme="1"/>
        <rFont val="Calibri"/>
        <family val="2"/>
        <scheme val="minor"/>
      </rPr>
      <t>5%</t>
    </r>
  </si>
  <si>
    <r>
      <t xml:space="preserve">Conocimiento del tema
Capacidad de transmisión </t>
    </r>
    <r>
      <rPr>
        <b/>
        <sz val="12"/>
        <color theme="1"/>
        <rFont val="Calibri"/>
        <family val="2"/>
      </rPr>
      <t>20%</t>
    </r>
  </si>
  <si>
    <r>
      <t xml:space="preserve">Eficacia del discurso </t>
    </r>
    <r>
      <rPr>
        <b/>
        <sz val="12"/>
        <color theme="1"/>
        <rFont val="Calibri"/>
        <family val="2"/>
      </rPr>
      <t>20%</t>
    </r>
  </si>
  <si>
    <t>Resultados 5%</t>
  </si>
  <si>
    <t xml:space="preserve">Conclusiones 5% </t>
  </si>
  <si>
    <t xml:space="preserve">Introducción (presentación, objetivos, innovación, fases de trabajo, cronograma). 5% </t>
  </si>
  <si>
    <r>
      <t>Referencias y citas.</t>
    </r>
    <r>
      <rPr>
        <b/>
        <sz val="12"/>
        <color rgb="FF000000"/>
        <rFont val="Calibri"/>
        <family val="2"/>
        <scheme val="minor"/>
      </rPr>
      <t xml:space="preserve"> </t>
    </r>
    <r>
      <rPr>
        <sz val="12"/>
        <color rgb="FF000000"/>
        <rFont val="Calibri"/>
        <family val="2"/>
        <scheme val="minor"/>
      </rPr>
      <t xml:space="preserve">Citas entre comillas o en párrafo a parte si son más de 40 palabras. Referencia de autores entre paréntesis junto al año y la página </t>
    </r>
    <r>
      <rPr>
        <b/>
        <sz val="12"/>
        <color rgb="FF000000"/>
        <rFont val="Calibri"/>
        <family val="2"/>
        <scheme val="minor"/>
      </rPr>
      <t>5%</t>
    </r>
  </si>
  <si>
    <r>
      <t xml:space="preserve">Dominio del lenguaje escrito </t>
    </r>
    <r>
      <rPr>
        <b/>
        <sz val="12"/>
        <color theme="1"/>
        <rFont val="Calibri"/>
        <family val="2"/>
        <scheme val="minor"/>
      </rPr>
      <t>5%</t>
    </r>
  </si>
  <si>
    <r>
      <t xml:space="preserve">Escritura académica </t>
    </r>
    <r>
      <rPr>
        <b/>
        <sz val="12"/>
        <color rgb="FF000000"/>
        <rFont val="Calibri"/>
        <family val="2"/>
        <scheme val="minor"/>
      </rPr>
      <t>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</si>
</sst>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color theme="1"/>
      <name val="Calibri"/>
      <family val="2"/>
      <scheme val="minor"/>
    </font>
    <font>
      <b/>
      <sz val="12"/>
      <color theme="1"/>
      <name val="Calibri"/>
      <family val="2"/>
      <scheme val="minor"/>
    </font>
    <font>
      <sz val="12"/>
      <color theme="1"/>
      <name val="Calibri"/>
      <family val="2"/>
    </font>
    <font>
      <sz val="12"/>
      <color theme="0"/>
      <name val="Calibri"/>
      <family val="2"/>
      <scheme val="minor"/>
    </font>
    <font>
      <b/>
      <sz val="12"/>
      <color theme="1"/>
      <name val="Calibri"/>
      <family val="2"/>
    </font>
    <font>
      <sz val="12"/>
      <color rgb="FF000000"/>
      <name val="Calibri"/>
      <family val="2"/>
      <scheme val="minor"/>
    </font>
    <font>
      <sz val="12"/>
      <color rgb="FFFF0000"/>
      <name val="Calibri"/>
      <family val="2"/>
      <scheme val="minor"/>
    </font>
    <font>
      <sz val="12"/>
      <color theme="1"/>
      <name val="Calibri"/>
      <family val="2"/>
      <scheme val="minor"/>
    </font>
    <font>
      <b/>
      <sz val="12"/>
      <color rgb="FF000000"/>
      <name val="Calibri"/>
      <family val="2"/>
      <scheme val="minor"/>
    </font>
    <font>
      <sz val="12"/>
      <color rgb="FF000000"/>
      <name val="Calibri"/>
      <family val="2"/>
    </font>
    <font>
      <sz val="12"/>
      <color rgb="FFFF0000"/>
      <name val="Calibri"/>
      <family val="2"/>
    </font>
    <font>
      <b/>
      <sz val="14"/>
      <color theme="1"/>
      <name val="Calibri"/>
      <family val="2"/>
      <scheme val="minor"/>
    </font>
    <font>
      <sz val="11"/>
      <color theme="1"/>
      <name val="Calibri"/>
      <family val="2"/>
    </font>
    <font>
      <b/>
      <sz val="18"/>
      <color theme="1"/>
      <name val="Calibri"/>
      <family val="2"/>
      <scheme val="minor"/>
    </font>
    <font>
      <b/>
      <sz val="16"/>
      <color theme="1"/>
      <name val="Calibri"/>
      <family val="2"/>
    </font>
    <font>
      <sz val="16"/>
      <color theme="1"/>
      <name val="Calibri"/>
      <family val="2"/>
      <scheme val="minor"/>
    </font>
    <font>
      <b/>
      <sz val="16"/>
      <color theme="1"/>
      <name val="Calibri"/>
      <family val="2"/>
      <scheme val="minor"/>
    </font>
    <font>
      <b/>
      <sz val="14"/>
      <color rgb="FF000000"/>
      <name val="Calibri"/>
      <family val="2"/>
      <scheme val="minor"/>
    </font>
    <font>
      <b/>
      <u/>
      <sz val="14"/>
      <color rgb="FF000000"/>
      <name val="Calibri"/>
      <family val="2"/>
      <scheme val="minor"/>
    </font>
    <font>
      <sz val="12"/>
      <color theme="1"/>
      <name val="Calibri (Cuerpo)"/>
    </font>
    <font>
      <sz val="12"/>
      <color rgb="FF000000"/>
      <name val="Calibri (Cuerpo)"/>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0">
    <xf numFmtId="0" fontId="0" fillId="0" borderId="0" xfId="0"/>
    <xf numFmtId="0" fontId="3" fillId="0" borderId="0" xfId="0" applyFont="1"/>
    <xf numFmtId="0" fontId="1" fillId="0" borderId="1" xfId="0" applyFont="1" applyBorder="1"/>
    <xf numFmtId="0" fontId="1" fillId="0" borderId="1" xfId="0" applyFont="1" applyBorder="1" applyAlignment="1">
      <alignment wrapText="1"/>
    </xf>
    <xf numFmtId="0" fontId="6" fillId="0" borderId="0" xfId="0" applyFont="1"/>
    <xf numFmtId="0" fontId="7" fillId="0" borderId="1" xfId="0" applyFont="1" applyBorder="1" applyAlignment="1">
      <alignment horizontal="left" vertical="center" wrapText="1"/>
    </xf>
    <xf numFmtId="0" fontId="6" fillId="0" borderId="0" xfId="0" applyFont="1" applyAlignment="1">
      <alignment wrapText="1"/>
    </xf>
    <xf numFmtId="0" fontId="9" fillId="0" borderId="1" xfId="0" applyFont="1" applyBorder="1" applyAlignment="1">
      <alignment vertical="center" wrapText="1"/>
    </xf>
    <xf numFmtId="0" fontId="5" fillId="0" borderId="1" xfId="0" applyFont="1" applyBorder="1" applyAlignment="1">
      <alignment horizontal="left" vertical="center" wrapText="1"/>
    </xf>
    <xf numFmtId="0" fontId="0" fillId="0" borderId="16" xfId="0" applyBorder="1"/>
    <xf numFmtId="0" fontId="0" fillId="0" borderId="18" xfId="0" applyBorder="1"/>
    <xf numFmtId="0" fontId="0" fillId="0" borderId="21" xfId="0" applyBorder="1"/>
    <xf numFmtId="0" fontId="0" fillId="0" borderId="22" xfId="0" applyBorder="1"/>
    <xf numFmtId="0" fontId="0" fillId="0" borderId="25" xfId="0" applyBorder="1"/>
    <xf numFmtId="0" fontId="0" fillId="0" borderId="24" xfId="0" applyBorder="1"/>
    <xf numFmtId="0" fontId="2" fillId="0" borderId="20" xfId="0" applyFont="1" applyBorder="1" applyAlignment="1">
      <alignment vertical="center" wrapText="1"/>
    </xf>
    <xf numFmtId="0" fontId="2" fillId="0" borderId="5" xfId="0" applyFont="1" applyBorder="1" applyAlignment="1">
      <alignment horizontal="left" vertical="center" wrapText="1"/>
    </xf>
    <xf numFmtId="0" fontId="11" fillId="0" borderId="30" xfId="0" applyFont="1" applyBorder="1" applyAlignment="1">
      <alignment wrapText="1"/>
    </xf>
    <xf numFmtId="0" fontId="11" fillId="0" borderId="31" xfId="0" applyFont="1" applyBorder="1" applyAlignment="1">
      <alignment wrapText="1"/>
    </xf>
    <xf numFmtId="0" fontId="11" fillId="0" borderId="33" xfId="0" applyFont="1" applyBorder="1"/>
    <xf numFmtId="0" fontId="13" fillId="0" borderId="32" xfId="0" applyFont="1" applyBorder="1"/>
    <xf numFmtId="0" fontId="1" fillId="0" borderId="1" xfId="0" applyFont="1" applyBorder="1" applyAlignment="1">
      <alignment horizontal="center"/>
    </xf>
    <xf numFmtId="0" fontId="1" fillId="2" borderId="27" xfId="0" applyFont="1" applyFill="1" applyBorder="1"/>
    <xf numFmtId="0" fontId="0" fillId="2" borderId="28" xfId="0" applyFill="1" applyBorder="1"/>
    <xf numFmtId="0" fontId="1" fillId="0" borderId="22" xfId="0" applyFont="1" applyBorder="1"/>
    <xf numFmtId="0" fontId="4" fillId="0" borderId="22" xfId="0" applyFont="1" applyBorder="1" applyAlignment="1">
      <alignment horizontal="left"/>
    </xf>
    <xf numFmtId="0" fontId="1" fillId="0" borderId="1" xfId="0" applyFont="1" applyBorder="1" applyAlignment="1">
      <alignment horizontal="center" vertical="center"/>
    </xf>
    <xf numFmtId="0" fontId="0" fillId="0" borderId="11" xfId="0" applyBorder="1" applyAlignment="1">
      <alignment horizontal="center" vertical="center"/>
    </xf>
    <xf numFmtId="0" fontId="0" fillId="0" borderId="0" xfId="0" applyAlignment="1">
      <alignment horizontal="center" vertical="center"/>
    </xf>
    <xf numFmtId="0" fontId="0" fillId="0" borderId="14" xfId="0" applyBorder="1" applyAlignment="1">
      <alignment horizontal="center" vertical="center"/>
    </xf>
    <xf numFmtId="0" fontId="0" fillId="0" borderId="35" xfId="0" applyBorder="1" applyAlignment="1">
      <alignment horizontal="center" vertical="center"/>
    </xf>
    <xf numFmtId="9" fontId="1" fillId="2" borderId="4" xfId="0" applyNumberFormat="1" applyFont="1" applyFill="1" applyBorder="1" applyAlignment="1">
      <alignment horizontal="center" vertical="center"/>
    </xf>
    <xf numFmtId="0" fontId="0" fillId="0" borderId="3" xfId="0" applyBorder="1" applyAlignment="1">
      <alignment horizontal="center" vertical="center"/>
    </xf>
    <xf numFmtId="9" fontId="1" fillId="2" borderId="8" xfId="0" applyNumberFormat="1" applyFont="1" applyFill="1" applyBorder="1" applyAlignment="1">
      <alignment horizontal="center" vertical="center"/>
    </xf>
    <xf numFmtId="0" fontId="15" fillId="0" borderId="4" xfId="0" applyFont="1" applyBorder="1" applyAlignment="1">
      <alignment horizontal="center" vertical="center"/>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1"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0" xfId="0" applyFont="1"/>
    <xf numFmtId="0" fontId="5" fillId="0" borderId="0" xfId="0" applyFont="1" applyAlignment="1">
      <alignment wrapText="1"/>
    </xf>
    <xf numFmtId="0" fontId="17" fillId="0" borderId="30" xfId="0" applyFont="1" applyBorder="1" applyAlignment="1">
      <alignment wrapText="1"/>
    </xf>
    <xf numFmtId="0" fontId="0" fillId="0" borderId="1" xfId="0" applyBorder="1" applyAlignment="1">
      <alignment horizontal="center"/>
    </xf>
    <xf numFmtId="0" fontId="0" fillId="0" borderId="4" xfId="0" applyBorder="1" applyAlignment="1">
      <alignment horizontal="center" vertical="center"/>
    </xf>
    <xf numFmtId="0" fontId="12" fillId="0" borderId="10" xfId="0" applyFont="1" applyBorder="1" applyAlignment="1">
      <alignment horizontal="left"/>
    </xf>
    <xf numFmtId="0" fontId="12" fillId="0" borderId="11" xfId="0" applyFont="1" applyBorder="1" applyAlignment="1">
      <alignment horizontal="left" wrapText="1"/>
    </xf>
    <xf numFmtId="0" fontId="0" fillId="0" borderId="11" xfId="0" applyBorder="1"/>
    <xf numFmtId="0" fontId="0" fillId="0" borderId="10" xfId="0" applyBorder="1"/>
    <xf numFmtId="0" fontId="0" fillId="0" borderId="12" xfId="0" applyBorder="1"/>
    <xf numFmtId="0" fontId="0" fillId="0" borderId="13" xfId="0" applyBorder="1"/>
    <xf numFmtId="0" fontId="0" fillId="0" borderId="14" xfId="0" applyBorder="1"/>
    <xf numFmtId="0" fontId="0" fillId="0" borderId="34" xfId="0" applyBorder="1"/>
    <xf numFmtId="0" fontId="0" fillId="0" borderId="35" xfId="0" applyBorder="1"/>
    <xf numFmtId="0" fontId="1" fillId="0" borderId="20" xfId="0" applyFont="1" applyBorder="1" applyAlignment="1">
      <alignment horizontal="center" vertical="center"/>
    </xf>
    <xf numFmtId="16"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2" borderId="2" xfId="0" applyFont="1" applyFill="1" applyBorder="1"/>
    <xf numFmtId="0" fontId="0" fillId="2" borderId="3" xfId="0" applyFill="1" applyBorder="1"/>
    <xf numFmtId="0" fontId="0" fillId="2" borderId="4" xfId="0" applyFill="1" applyBorder="1"/>
    <xf numFmtId="0" fontId="0" fillId="0" borderId="2" xfId="0" applyBorder="1"/>
    <xf numFmtId="0" fontId="0" fillId="0" borderId="3" xfId="0" applyBorder="1"/>
    <xf numFmtId="0" fontId="0" fillId="0" borderId="36" xfId="0" applyBorder="1"/>
    <xf numFmtId="0" fontId="5" fillId="0" borderId="1" xfId="0" applyFont="1" applyBorder="1" applyAlignment="1">
      <alignment horizontal="left" vertical="top" wrapText="1"/>
    </xf>
    <xf numFmtId="0" fontId="0" fillId="0" borderId="1" xfId="0" applyBorder="1" applyAlignment="1">
      <alignment horizontal="left" vertical="top" wrapText="1"/>
    </xf>
    <xf numFmtId="0" fontId="5" fillId="0" borderId="5" xfId="0" applyFont="1" applyBorder="1" applyAlignment="1">
      <alignment horizontal="left" vertical="top" wrapText="1"/>
    </xf>
    <xf numFmtId="0" fontId="5" fillId="0" borderId="9" xfId="0" applyFont="1" applyBorder="1" applyAlignment="1">
      <alignment horizontal="left" vertical="top" wrapText="1"/>
    </xf>
    <xf numFmtId="0" fontId="0" fillId="0" borderId="9" xfId="0" applyBorder="1" applyAlignment="1">
      <alignment horizontal="left" vertical="top" wrapText="1"/>
    </xf>
    <xf numFmtId="0" fontId="0" fillId="0" borderId="24" xfId="0" applyBorder="1" applyAlignment="1">
      <alignment horizontal="left" vertical="top" wrapText="1"/>
    </xf>
    <xf numFmtId="0" fontId="8" fillId="0" borderId="15" xfId="0" applyFont="1" applyBorder="1" applyAlignment="1">
      <alignment horizontal="left" vertical="top" wrapText="1"/>
    </xf>
    <xf numFmtId="0" fontId="2" fillId="0" borderId="15" xfId="0" applyFont="1" applyBorder="1" applyAlignment="1">
      <alignment horizontal="left" vertical="top" wrapText="1"/>
    </xf>
    <xf numFmtId="0" fontId="0" fillId="0" borderId="15" xfId="0" applyBorder="1" applyAlignment="1">
      <alignment horizontal="left" vertical="top" wrapText="1"/>
    </xf>
    <xf numFmtId="0" fontId="1" fillId="2" borderId="6" xfId="0" applyFont="1" applyFill="1" applyBorder="1" applyAlignment="1">
      <alignment wrapText="1"/>
    </xf>
    <xf numFmtId="0" fontId="0" fillId="2" borderId="7" xfId="0" applyFill="1" applyBorder="1"/>
    <xf numFmtId="0" fontId="0" fillId="2" borderId="8" xfId="0" applyFill="1" applyBorder="1"/>
    <xf numFmtId="0" fontId="7" fillId="0" borderId="1" xfId="0" applyFont="1" applyBorder="1" applyAlignment="1">
      <alignment horizontal="left" vertical="top" wrapText="1"/>
    </xf>
    <xf numFmtId="0" fontId="2" fillId="0" borderId="1" xfId="0" applyFont="1" applyBorder="1" applyAlignment="1">
      <alignment horizontal="left" vertical="top" wrapText="1"/>
    </xf>
    <xf numFmtId="0" fontId="1" fillId="2" borderId="2" xfId="0" applyFont="1" applyFill="1" applyBorder="1" applyAlignment="1">
      <alignment wrapText="1"/>
    </xf>
    <xf numFmtId="0" fontId="14" fillId="0" borderId="2" xfId="0" applyFont="1" applyBorder="1" applyAlignment="1">
      <alignment horizontal="center" vertical="center" wrapText="1"/>
    </xf>
    <xf numFmtId="9" fontId="1" fillId="0" borderId="1" xfId="0" applyNumberFormat="1" applyFont="1" applyBorder="1"/>
    <xf numFmtId="0" fontId="0" fillId="0" borderId="1" xfId="0" applyBorder="1"/>
    <xf numFmtId="0" fontId="8" fillId="0" borderId="20" xfId="0" applyFont="1" applyBorder="1" applyAlignment="1">
      <alignment vertical="center" wrapText="1"/>
    </xf>
    <xf numFmtId="0" fontId="5" fillId="0" borderId="20" xfId="0" applyFont="1" applyBorder="1" applyAlignment="1">
      <alignmen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1" fillId="2" borderId="2" xfId="0" applyFont="1" applyFill="1" applyBorder="1" applyAlignment="1">
      <alignment vertical="center"/>
    </xf>
    <xf numFmtId="0" fontId="0" fillId="2" borderId="3" xfId="0" applyFill="1" applyBorder="1" applyAlignment="1">
      <alignment vertical="center"/>
    </xf>
    <xf numFmtId="0" fontId="0" fillId="2" borderId="4" xfId="0" applyFill="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5" xfId="0" applyBorder="1" applyAlignment="1">
      <alignment vertical="center" wrapText="1"/>
    </xf>
    <xf numFmtId="0" fontId="5" fillId="0" borderId="9" xfId="0" applyFont="1" applyBorder="1" applyAlignment="1">
      <alignment vertical="center" wrapText="1"/>
    </xf>
    <xf numFmtId="0" fontId="0" fillId="0" borderId="9" xfId="0" applyBorder="1" applyAlignment="1">
      <alignment vertical="center" wrapText="1"/>
    </xf>
    <xf numFmtId="0" fontId="0" fillId="0" borderId="0" xfId="0" applyAlignment="1">
      <alignment vertical="center"/>
    </xf>
    <xf numFmtId="0" fontId="0" fillId="2" borderId="25" xfId="0" applyFill="1" applyBorder="1" applyAlignment="1">
      <alignment vertical="center"/>
    </xf>
    <xf numFmtId="0" fontId="0" fillId="2" borderId="26" xfId="0" applyFill="1" applyBorder="1" applyAlignment="1">
      <alignment vertical="center"/>
    </xf>
    <xf numFmtId="0" fontId="2" fillId="0" borderId="5" xfId="0" applyFont="1" applyBorder="1" applyAlignment="1">
      <alignment vertical="center" wrapText="1"/>
    </xf>
    <xf numFmtId="0" fontId="15" fillId="0" borderId="21" xfId="0" applyFont="1" applyBorder="1" applyAlignment="1">
      <alignment vertical="center"/>
    </xf>
    <xf numFmtId="0" fontId="15" fillId="0" borderId="16" xfId="0" applyFont="1" applyBorder="1" applyAlignment="1">
      <alignment vertical="center"/>
    </xf>
    <xf numFmtId="0" fontId="1" fillId="0" borderId="20" xfId="0" applyFont="1" applyBorder="1" applyAlignment="1">
      <alignment horizontal="center"/>
    </xf>
    <xf numFmtId="16" fontId="1" fillId="0" borderId="5" xfId="0" applyNumberFormat="1" applyFont="1" applyBorder="1" applyAlignment="1">
      <alignment horizontal="center"/>
    </xf>
    <xf numFmtId="0" fontId="1" fillId="0" borderId="5" xfId="0" applyFont="1" applyBorder="1" applyAlignment="1">
      <alignment horizontal="center"/>
    </xf>
    <xf numFmtId="0" fontId="0" fillId="0" borderId="19" xfId="0" applyBorder="1" applyAlignment="1">
      <alignment horizontal="center" vertical="center"/>
    </xf>
    <xf numFmtId="0" fontId="0" fillId="0" borderId="17" xfId="0" applyBorder="1" applyAlignment="1">
      <alignment horizontal="center" vertical="center"/>
    </xf>
    <xf numFmtId="9" fontId="1" fillId="2" borderId="29" xfId="0" applyNumberFormat="1" applyFont="1" applyFill="1" applyBorder="1" applyAlignment="1">
      <alignment horizontal="center" vertical="center"/>
    </xf>
    <xf numFmtId="0" fontId="0" fillId="0" borderId="26" xfId="0" applyBorder="1" applyAlignment="1">
      <alignment horizontal="center" vertical="center"/>
    </xf>
    <xf numFmtId="0" fontId="1" fillId="3" borderId="20" xfId="0" applyFont="1" applyFill="1" applyBorder="1" applyAlignment="1">
      <alignment horizontal="center" vertical="center"/>
    </xf>
    <xf numFmtId="0" fontId="1" fillId="3" borderId="1" xfId="0" applyFont="1" applyFill="1" applyBorder="1" applyAlignment="1">
      <alignment horizontal="center" vertical="center"/>
    </xf>
    <xf numFmtId="9" fontId="1" fillId="2" borderId="1" xfId="0" applyNumberFormat="1" applyFont="1" applyFill="1" applyBorder="1" applyAlignment="1">
      <alignment horizontal="center" vertical="center"/>
    </xf>
    <xf numFmtId="0" fontId="0" fillId="3" borderId="1"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16" fillId="0" borderId="23" xfId="0" applyFont="1" applyBorder="1" applyAlignment="1">
      <alignment horizontal="center" vertical="center"/>
    </xf>
    <xf numFmtId="9" fontId="1" fillId="0" borderId="1" xfId="0" applyNumberFormat="1" applyFont="1" applyBorder="1" applyAlignment="1">
      <alignment vertical="center"/>
    </xf>
    <xf numFmtId="0" fontId="0" fillId="0" borderId="1" xfId="0" applyBorder="1" applyAlignment="1">
      <alignment vertical="center"/>
    </xf>
    <xf numFmtId="0" fontId="0" fillId="0" borderId="5"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7FFA3-4486-1D40-95A4-38DE55BC0694}">
  <dimension ref="B2:B7"/>
  <sheetViews>
    <sheetView workbookViewId="0">
      <selection activeCell="B5" sqref="B5"/>
    </sheetView>
  </sheetViews>
  <sheetFormatPr baseColWidth="10" defaultColWidth="11" defaultRowHeight="16" x14ac:dyDescent="0.2"/>
  <cols>
    <col min="1" max="1" width="14" customWidth="1"/>
    <col min="2" max="2" width="87.5" customWidth="1"/>
  </cols>
  <sheetData>
    <row r="2" spans="2:2" ht="17" thickBot="1" x14ac:dyDescent="0.25"/>
    <row r="3" spans="2:2" ht="25" thickBot="1" x14ac:dyDescent="0.35">
      <c r="B3" s="20" t="s">
        <v>0</v>
      </c>
    </row>
    <row r="4" spans="2:2" ht="20" thickTop="1" x14ac:dyDescent="0.25">
      <c r="B4" s="19" t="s">
        <v>1</v>
      </c>
    </row>
    <row r="5" spans="2:2" ht="40" x14ac:dyDescent="0.25">
      <c r="B5" s="44" t="s">
        <v>2</v>
      </c>
    </row>
    <row r="6" spans="2:2" ht="100" x14ac:dyDescent="0.25">
      <c r="B6" s="17" t="s">
        <v>3</v>
      </c>
    </row>
    <row r="7" spans="2:2" ht="101" thickBot="1" x14ac:dyDescent="0.3">
      <c r="B7" s="18"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407A-60C5-BF42-BEF6-9D849B8E150D}">
  <dimension ref="A1:G34"/>
  <sheetViews>
    <sheetView topLeftCell="A18" zoomScale="192" zoomScaleNormal="192" workbookViewId="0">
      <selection activeCell="B26" sqref="B26"/>
    </sheetView>
  </sheetViews>
  <sheetFormatPr baseColWidth="10" defaultColWidth="11" defaultRowHeight="16" x14ac:dyDescent="0.2"/>
  <cols>
    <col min="1" max="1" width="22" customWidth="1"/>
    <col min="2" max="3" width="28.83203125" customWidth="1"/>
    <col min="4" max="4" width="25.6640625" customWidth="1"/>
    <col min="5" max="5" width="28.1640625" customWidth="1"/>
    <col min="6" max="6" width="21" style="28" customWidth="1"/>
    <col min="7" max="7" width="26" hidden="1" customWidth="1"/>
  </cols>
  <sheetData>
    <row r="1" spans="1:7" x14ac:dyDescent="0.2">
      <c r="A1" s="47" t="s">
        <v>5</v>
      </c>
      <c r="B1" s="48"/>
      <c r="C1" s="49"/>
      <c r="D1" s="49"/>
      <c r="E1" s="49"/>
      <c r="F1" s="27"/>
    </row>
    <row r="2" spans="1:7" x14ac:dyDescent="0.2">
      <c r="A2" s="50" t="s">
        <v>6</v>
      </c>
      <c r="B2" s="49"/>
      <c r="C2" s="49"/>
      <c r="D2" s="49"/>
      <c r="E2" s="49"/>
      <c r="F2" s="27"/>
    </row>
    <row r="3" spans="1:7" x14ac:dyDescent="0.2">
      <c r="A3" s="51" t="s">
        <v>7</v>
      </c>
    </row>
    <row r="4" spans="1:7" x14ac:dyDescent="0.2">
      <c r="A4" s="52" t="s">
        <v>8</v>
      </c>
      <c r="B4" s="53"/>
      <c r="C4" s="53"/>
      <c r="D4" s="53"/>
      <c r="E4" s="53"/>
      <c r="F4" s="29"/>
    </row>
    <row r="6" spans="1:7" x14ac:dyDescent="0.2">
      <c r="A6" s="54" t="s">
        <v>9</v>
      </c>
      <c r="B6" s="55"/>
      <c r="C6" s="55"/>
      <c r="D6" s="55"/>
      <c r="E6" s="55"/>
      <c r="F6" s="30"/>
    </row>
    <row r="7" spans="1:7" x14ac:dyDescent="0.2">
      <c r="A7" s="54" t="s">
        <v>10</v>
      </c>
      <c r="B7" s="55"/>
      <c r="C7" s="55"/>
      <c r="D7" s="55"/>
      <c r="E7" s="55"/>
      <c r="F7" s="30"/>
    </row>
    <row r="8" spans="1:7" x14ac:dyDescent="0.2">
      <c r="A8" s="54" t="s">
        <v>11</v>
      </c>
      <c r="B8" s="55"/>
      <c r="C8" s="55"/>
      <c r="D8" s="55"/>
      <c r="E8" s="55"/>
      <c r="F8" s="30"/>
    </row>
    <row r="9" spans="1:7" x14ac:dyDescent="0.2">
      <c r="A9" s="54" t="s">
        <v>12</v>
      </c>
      <c r="B9" s="55"/>
      <c r="C9" s="55"/>
      <c r="D9" s="55"/>
      <c r="E9" s="55"/>
      <c r="F9" s="30"/>
    </row>
    <row r="10" spans="1:7" x14ac:dyDescent="0.2">
      <c r="B10" s="56" t="s">
        <v>13</v>
      </c>
      <c r="C10" s="56"/>
      <c r="D10" s="56"/>
      <c r="E10" s="56"/>
    </row>
    <row r="11" spans="1:7" x14ac:dyDescent="0.2">
      <c r="B11" s="26" t="s">
        <v>14</v>
      </c>
      <c r="C11" s="26" t="s">
        <v>15</v>
      </c>
      <c r="D11" s="26" t="s">
        <v>16</v>
      </c>
      <c r="E11" s="26" t="s">
        <v>17</v>
      </c>
    </row>
    <row r="12" spans="1:7" x14ac:dyDescent="0.2">
      <c r="B12" s="57" t="s">
        <v>18</v>
      </c>
      <c r="C12" s="58" t="s">
        <v>19</v>
      </c>
      <c r="D12" s="58" t="s">
        <v>20</v>
      </c>
      <c r="E12" s="58" t="s">
        <v>21</v>
      </c>
    </row>
    <row r="13" spans="1:7" x14ac:dyDescent="0.2">
      <c r="A13" s="59" t="s">
        <v>22</v>
      </c>
      <c r="B13" s="60"/>
      <c r="C13" s="60"/>
      <c r="D13" s="60"/>
      <c r="E13" s="61"/>
      <c r="F13" s="31">
        <v>0.4</v>
      </c>
    </row>
    <row r="14" spans="1:7" x14ac:dyDescent="0.2">
      <c r="A14" s="62" t="s">
        <v>23</v>
      </c>
      <c r="B14" s="63"/>
      <c r="C14" s="63"/>
      <c r="D14" s="63"/>
      <c r="E14" s="64"/>
      <c r="F14" s="32"/>
    </row>
    <row r="15" spans="1:7" ht="88.5" customHeight="1" x14ac:dyDescent="0.2">
      <c r="A15" s="65" t="s">
        <v>114</v>
      </c>
      <c r="B15" s="66" t="s">
        <v>106</v>
      </c>
      <c r="C15" s="65" t="s">
        <v>107</v>
      </c>
      <c r="D15" s="66" t="s">
        <v>108</v>
      </c>
      <c r="E15" s="66" t="s">
        <v>109</v>
      </c>
      <c r="F15" s="35"/>
      <c r="G15">
        <v>0.2</v>
      </c>
    </row>
    <row r="16" spans="1:7" ht="85" x14ac:dyDescent="0.2">
      <c r="A16" s="67" t="s">
        <v>24</v>
      </c>
      <c r="B16" s="119" t="s">
        <v>110</v>
      </c>
      <c r="C16" s="119" t="s">
        <v>111</v>
      </c>
      <c r="D16" s="119" t="s">
        <v>112</v>
      </c>
      <c r="E16" s="119" t="s">
        <v>113</v>
      </c>
      <c r="F16" s="36"/>
      <c r="G16">
        <v>0.1</v>
      </c>
    </row>
    <row r="17" spans="1:7" ht="87.75" customHeight="1" x14ac:dyDescent="0.2">
      <c r="A17" s="68" t="s">
        <v>25</v>
      </c>
      <c r="B17" s="69" t="s">
        <v>26</v>
      </c>
      <c r="C17" s="69" t="s">
        <v>27</v>
      </c>
      <c r="D17" s="69" t="s">
        <v>28</v>
      </c>
      <c r="E17" s="70" t="s">
        <v>29</v>
      </c>
      <c r="F17" s="35"/>
      <c r="G17">
        <v>0.05</v>
      </c>
    </row>
    <row r="18" spans="1:7" ht="68" x14ac:dyDescent="0.2">
      <c r="A18" s="71" t="s">
        <v>30</v>
      </c>
      <c r="B18" s="72" t="s">
        <v>31</v>
      </c>
      <c r="C18" s="73" t="s">
        <v>32</v>
      </c>
      <c r="D18" s="73" t="s">
        <v>33</v>
      </c>
      <c r="E18" s="73" t="s">
        <v>34</v>
      </c>
      <c r="F18" s="37"/>
      <c r="G18">
        <v>0.05</v>
      </c>
    </row>
    <row r="19" spans="1:7" ht="17" x14ac:dyDescent="0.2">
      <c r="A19" s="74" t="s">
        <v>35</v>
      </c>
      <c r="B19" s="75"/>
      <c r="C19" s="75"/>
      <c r="D19" s="75"/>
      <c r="E19" s="76"/>
      <c r="F19" s="33">
        <v>0.2</v>
      </c>
    </row>
    <row r="20" spans="1:7" x14ac:dyDescent="0.2">
      <c r="A20" s="62" t="s">
        <v>23</v>
      </c>
      <c r="B20" s="63"/>
      <c r="C20" s="63"/>
      <c r="D20" s="63"/>
      <c r="E20" s="63"/>
      <c r="F20" s="32"/>
    </row>
    <row r="21" spans="1:7" ht="102" x14ac:dyDescent="0.2">
      <c r="A21" s="66" t="s">
        <v>115</v>
      </c>
      <c r="B21" s="77" t="s">
        <v>36</v>
      </c>
      <c r="C21" s="77" t="s">
        <v>37</v>
      </c>
      <c r="D21" s="77" t="s">
        <v>38</v>
      </c>
      <c r="E21" s="77" t="s">
        <v>39</v>
      </c>
      <c r="F21" s="38"/>
      <c r="G21">
        <v>0.05</v>
      </c>
    </row>
    <row r="22" spans="1:7" ht="153" x14ac:dyDescent="0.2">
      <c r="A22" s="66" t="s">
        <v>116</v>
      </c>
      <c r="B22" s="66" t="s">
        <v>40</v>
      </c>
      <c r="C22" s="66" t="s">
        <v>41</v>
      </c>
      <c r="D22" s="66" t="s">
        <v>42</v>
      </c>
      <c r="E22" s="66" t="s">
        <v>43</v>
      </c>
      <c r="F22" s="35"/>
      <c r="G22">
        <v>0.05</v>
      </c>
    </row>
    <row r="23" spans="1:7" ht="111" customHeight="1" x14ac:dyDescent="0.2">
      <c r="A23" s="66" t="s">
        <v>117</v>
      </c>
      <c r="B23" s="66" t="s">
        <v>44</v>
      </c>
      <c r="C23" s="66" t="s">
        <v>45</v>
      </c>
      <c r="D23" s="66" t="s">
        <v>46</v>
      </c>
      <c r="E23" s="66" t="s">
        <v>47</v>
      </c>
      <c r="F23" s="35"/>
      <c r="G23">
        <v>0.05</v>
      </c>
    </row>
    <row r="24" spans="1:7" ht="138" customHeight="1" x14ac:dyDescent="0.2">
      <c r="A24" s="66" t="s">
        <v>118</v>
      </c>
      <c r="B24" s="78" t="s">
        <v>48</v>
      </c>
      <c r="C24" s="78" t="s">
        <v>49</v>
      </c>
      <c r="D24" s="66" t="s">
        <v>50</v>
      </c>
      <c r="E24" s="66" t="s">
        <v>51</v>
      </c>
      <c r="F24" s="39"/>
      <c r="G24">
        <v>0.05</v>
      </c>
    </row>
    <row r="25" spans="1:7" ht="26" customHeight="1" x14ac:dyDescent="0.2">
      <c r="A25" s="79" t="s">
        <v>52</v>
      </c>
      <c r="B25" s="60"/>
      <c r="C25" s="60"/>
      <c r="D25" s="60"/>
      <c r="E25" s="61"/>
      <c r="F25" s="31">
        <v>0.4</v>
      </c>
    </row>
    <row r="26" spans="1:7" ht="68" x14ac:dyDescent="0.2">
      <c r="A26" s="78" t="s">
        <v>119</v>
      </c>
      <c r="B26" s="78" t="s">
        <v>53</v>
      </c>
      <c r="C26" s="78" t="s">
        <v>54</v>
      </c>
      <c r="D26" s="78" t="s">
        <v>55</v>
      </c>
      <c r="E26" s="78" t="s">
        <v>56</v>
      </c>
      <c r="F26" s="40"/>
      <c r="G26">
        <v>0.2</v>
      </c>
    </row>
    <row r="27" spans="1:7" ht="85" x14ac:dyDescent="0.2">
      <c r="A27" s="78" t="s">
        <v>120</v>
      </c>
      <c r="B27" s="78" t="s">
        <v>57</v>
      </c>
      <c r="C27" s="78" t="s">
        <v>58</v>
      </c>
      <c r="D27" s="78" t="s">
        <v>59</v>
      </c>
      <c r="E27" s="78" t="s">
        <v>60</v>
      </c>
      <c r="F27" s="41"/>
      <c r="G27">
        <v>0.2</v>
      </c>
    </row>
    <row r="28" spans="1:7" s="28" customFormat="1" ht="39" customHeight="1" x14ac:dyDescent="0.2">
      <c r="A28" s="80" t="s">
        <v>61</v>
      </c>
      <c r="B28" s="32"/>
      <c r="C28" s="32"/>
      <c r="D28" s="32"/>
      <c r="E28" s="46"/>
      <c r="F28" s="34">
        <f>F15*$G$15+F16*$G$16+F17*$G$17+F18*$G$18+F21*$G$21+F22*$G$22+F23*$G$23+F24*$G$24+F26*$G$26+F27*$G$27</f>
        <v>0</v>
      </c>
    </row>
    <row r="30" spans="1:7" x14ac:dyDescent="0.2">
      <c r="D30" s="21" t="s">
        <v>62</v>
      </c>
      <c r="G30" s="6"/>
    </row>
    <row r="31" spans="1:7" x14ac:dyDescent="0.2">
      <c r="A31" s="1"/>
      <c r="B31" s="81">
        <f>F13</f>
        <v>0.4</v>
      </c>
      <c r="C31" s="2" t="s">
        <v>63</v>
      </c>
      <c r="D31" s="45">
        <f>F15*G15+F16*G16+F17*G17+F18*G18</f>
        <v>0</v>
      </c>
    </row>
    <row r="32" spans="1:7" ht="17" x14ac:dyDescent="0.2">
      <c r="A32" s="1"/>
      <c r="B32" s="81">
        <f>F19</f>
        <v>0.2</v>
      </c>
      <c r="C32" s="3" t="s">
        <v>35</v>
      </c>
      <c r="D32" s="45">
        <f>F21*G21+F22*G22+F23*G23+F24*G24</f>
        <v>0</v>
      </c>
    </row>
    <row r="33" spans="1:4" ht="17" x14ac:dyDescent="0.2">
      <c r="A33" s="1"/>
      <c r="B33" s="81">
        <f>F25</f>
        <v>0.4</v>
      </c>
      <c r="C33" s="3" t="s">
        <v>52</v>
      </c>
      <c r="D33" s="45">
        <f>F26*G26+F27*G27</f>
        <v>0</v>
      </c>
    </row>
    <row r="34" spans="1:4" x14ac:dyDescent="0.2">
      <c r="B34" s="82"/>
      <c r="C34" s="2" t="s">
        <v>64</v>
      </c>
      <c r="D34" s="21">
        <f>D31*$A$31+D32*$A$32+D33*$A$33</f>
        <v>0</v>
      </c>
    </row>
  </sheetData>
  <sheetProtection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119E-C899-234F-A9C8-CF9C2717CE77}">
  <dimension ref="A1:G32"/>
  <sheetViews>
    <sheetView tabSelected="1" topLeftCell="A19" zoomScale="179" zoomScaleNormal="179" workbookViewId="0">
      <selection activeCell="A20" sqref="A20"/>
    </sheetView>
  </sheetViews>
  <sheetFormatPr baseColWidth="10" defaultColWidth="11" defaultRowHeight="16" x14ac:dyDescent="0.2"/>
  <cols>
    <col min="1" max="1" width="32.33203125" customWidth="1"/>
    <col min="2" max="5" width="31.1640625" customWidth="1"/>
    <col min="6" max="6" width="11" style="28"/>
    <col min="7" max="7" width="5.1640625" style="42" hidden="1" customWidth="1"/>
  </cols>
  <sheetData>
    <row r="1" spans="1:7" x14ac:dyDescent="0.2">
      <c r="A1" s="24" t="s">
        <v>65</v>
      </c>
      <c r="B1" s="12"/>
      <c r="C1" s="10"/>
      <c r="D1" s="10"/>
      <c r="E1" s="10"/>
      <c r="F1" s="106"/>
    </row>
    <row r="2" spans="1:7" x14ac:dyDescent="0.2">
      <c r="A2" s="25" t="s">
        <v>66</v>
      </c>
      <c r="B2" s="12"/>
      <c r="C2" s="10"/>
      <c r="D2" s="10"/>
      <c r="E2" s="10"/>
      <c r="F2" s="106"/>
    </row>
    <row r="3" spans="1:7" x14ac:dyDescent="0.2">
      <c r="A3" s="12" t="s">
        <v>67</v>
      </c>
      <c r="B3" s="12"/>
      <c r="C3" s="10"/>
      <c r="D3" s="10"/>
      <c r="E3" s="10"/>
      <c r="F3" s="106"/>
    </row>
    <row r="4" spans="1:7" x14ac:dyDescent="0.2">
      <c r="A4" s="12" t="s">
        <v>9</v>
      </c>
      <c r="B4" s="10"/>
      <c r="C4" s="10"/>
      <c r="D4" s="10"/>
      <c r="E4" s="10"/>
      <c r="F4" s="106"/>
    </row>
    <row r="5" spans="1:7" x14ac:dyDescent="0.2">
      <c r="A5" s="12" t="s">
        <v>10</v>
      </c>
      <c r="B5" s="10"/>
      <c r="C5" s="10"/>
      <c r="D5" s="10"/>
      <c r="E5" s="10"/>
      <c r="F5" s="106"/>
    </row>
    <row r="6" spans="1:7" x14ac:dyDescent="0.2">
      <c r="A6" s="11" t="s">
        <v>12</v>
      </c>
      <c r="B6" s="9"/>
      <c r="C6" s="9"/>
      <c r="D6" s="9"/>
      <c r="E6" s="9"/>
      <c r="F6" s="107"/>
    </row>
    <row r="7" spans="1:7" x14ac:dyDescent="0.2">
      <c r="B7" s="103" t="s">
        <v>13</v>
      </c>
      <c r="C7" s="103"/>
      <c r="D7" s="103"/>
      <c r="E7" s="103"/>
    </row>
    <row r="8" spans="1:7" x14ac:dyDescent="0.2">
      <c r="B8" s="21" t="s">
        <v>14</v>
      </c>
      <c r="C8" s="21" t="s">
        <v>15</v>
      </c>
      <c r="D8" s="21" t="s">
        <v>16</v>
      </c>
      <c r="E8" s="21" t="s">
        <v>17</v>
      </c>
    </row>
    <row r="9" spans="1:7" x14ac:dyDescent="0.2">
      <c r="B9" s="104" t="s">
        <v>18</v>
      </c>
      <c r="C9" s="105" t="s">
        <v>19</v>
      </c>
      <c r="D9" s="105" t="s">
        <v>20</v>
      </c>
      <c r="E9" s="105" t="s">
        <v>21</v>
      </c>
    </row>
    <row r="10" spans="1:7" x14ac:dyDescent="0.2">
      <c r="A10" s="22" t="s">
        <v>68</v>
      </c>
      <c r="B10" s="23"/>
      <c r="C10" s="23"/>
      <c r="D10" s="23"/>
      <c r="E10" s="23"/>
      <c r="F10" s="108">
        <v>0.45</v>
      </c>
    </row>
    <row r="11" spans="1:7" x14ac:dyDescent="0.2">
      <c r="A11" s="14" t="s">
        <v>23</v>
      </c>
      <c r="B11" s="13"/>
      <c r="C11" s="13"/>
      <c r="D11" s="13"/>
      <c r="E11" s="13"/>
      <c r="F11" s="109"/>
    </row>
    <row r="12" spans="1:7" ht="153" x14ac:dyDescent="0.2">
      <c r="A12" s="83" t="s">
        <v>123</v>
      </c>
      <c r="B12" s="84" t="s">
        <v>69</v>
      </c>
      <c r="C12" s="84" t="s">
        <v>70</v>
      </c>
      <c r="D12" s="84" t="s">
        <v>71</v>
      </c>
      <c r="E12" s="84" t="s">
        <v>72</v>
      </c>
      <c r="F12" s="110"/>
      <c r="G12" s="42">
        <v>0.05</v>
      </c>
    </row>
    <row r="13" spans="1:7" ht="170" x14ac:dyDescent="0.2">
      <c r="A13" s="85" t="s">
        <v>73</v>
      </c>
      <c r="B13" s="86" t="s">
        <v>74</v>
      </c>
      <c r="C13" s="86" t="s">
        <v>75</v>
      </c>
      <c r="D13" s="86" t="s">
        <v>76</v>
      </c>
      <c r="E13" s="86" t="s">
        <v>77</v>
      </c>
      <c r="F13" s="39"/>
      <c r="G13" s="42">
        <v>0.2</v>
      </c>
    </row>
    <row r="14" spans="1:7" ht="187" x14ac:dyDescent="0.2">
      <c r="A14" s="85" t="s">
        <v>78</v>
      </c>
      <c r="B14" s="7" t="s">
        <v>79</v>
      </c>
      <c r="C14" s="87" t="s">
        <v>80</v>
      </c>
      <c r="D14" s="87" t="s">
        <v>81</v>
      </c>
      <c r="E14" s="87" t="s">
        <v>82</v>
      </c>
      <c r="F14" s="111"/>
      <c r="G14" s="42">
        <v>0.1</v>
      </c>
    </row>
    <row r="15" spans="1:7" ht="170" x14ac:dyDescent="0.2">
      <c r="A15" s="85" t="s">
        <v>121</v>
      </c>
      <c r="B15" s="7" t="s">
        <v>83</v>
      </c>
      <c r="C15" s="87" t="s">
        <v>84</v>
      </c>
      <c r="D15" s="87" t="s">
        <v>85</v>
      </c>
      <c r="E15" s="87" t="s">
        <v>86</v>
      </c>
      <c r="F15" s="111"/>
      <c r="G15" s="42">
        <v>0.05</v>
      </c>
    </row>
    <row r="16" spans="1:7" ht="119" x14ac:dyDescent="0.2">
      <c r="A16" s="88" t="s">
        <v>122</v>
      </c>
      <c r="B16" s="7" t="s">
        <v>87</v>
      </c>
      <c r="C16" s="7" t="s">
        <v>88</v>
      </c>
      <c r="D16" s="8" t="s">
        <v>89</v>
      </c>
      <c r="E16" s="5" t="s">
        <v>90</v>
      </c>
      <c r="F16" s="111"/>
      <c r="G16" s="42">
        <v>0.05</v>
      </c>
    </row>
    <row r="17" spans="1:7" x14ac:dyDescent="0.2">
      <c r="A17" s="89" t="s">
        <v>91</v>
      </c>
      <c r="B17" s="90"/>
      <c r="C17" s="90"/>
      <c r="D17" s="90"/>
      <c r="E17" s="91"/>
      <c r="F17" s="112">
        <v>0.15</v>
      </c>
      <c r="G17" s="43"/>
    </row>
    <row r="18" spans="1:7" x14ac:dyDescent="0.2">
      <c r="A18" s="92" t="s">
        <v>23</v>
      </c>
      <c r="B18" s="93"/>
      <c r="C18" s="93"/>
      <c r="D18" s="93"/>
      <c r="E18" s="93"/>
      <c r="F18" s="46"/>
    </row>
    <row r="19" spans="1:7" ht="85" x14ac:dyDescent="0.2">
      <c r="A19" s="87" t="s">
        <v>126</v>
      </c>
      <c r="B19" s="5" t="s">
        <v>92</v>
      </c>
      <c r="C19" s="86" t="s">
        <v>93</v>
      </c>
      <c r="D19" s="86" t="s">
        <v>94</v>
      </c>
      <c r="E19" s="5" t="s">
        <v>95</v>
      </c>
      <c r="F19" s="113"/>
      <c r="G19" s="42">
        <v>0.05</v>
      </c>
    </row>
    <row r="20" spans="1:7" ht="102" x14ac:dyDescent="0.2">
      <c r="A20" s="94" t="s">
        <v>125</v>
      </c>
      <c r="B20" s="94" t="s">
        <v>96</v>
      </c>
      <c r="C20" s="94" t="s">
        <v>45</v>
      </c>
      <c r="D20" s="94" t="s">
        <v>97</v>
      </c>
      <c r="E20" s="94" t="s">
        <v>47</v>
      </c>
      <c r="F20" s="113"/>
      <c r="G20" s="42">
        <v>0.05</v>
      </c>
    </row>
    <row r="21" spans="1:7" ht="88" customHeight="1" x14ac:dyDescent="0.2">
      <c r="A21" s="95" t="s">
        <v>124</v>
      </c>
      <c r="B21" s="96" t="s">
        <v>98</v>
      </c>
      <c r="C21" s="96" t="s">
        <v>99</v>
      </c>
      <c r="D21" s="96" t="s">
        <v>100</v>
      </c>
      <c r="E21" s="96" t="s">
        <v>101</v>
      </c>
      <c r="F21" s="114"/>
      <c r="G21" s="42">
        <v>0.05</v>
      </c>
    </row>
    <row r="22" spans="1:7" ht="30.75" customHeight="1" x14ac:dyDescent="0.2">
      <c r="A22" s="97"/>
      <c r="B22" s="97"/>
      <c r="C22" s="97"/>
      <c r="D22" s="97"/>
      <c r="E22" s="97"/>
    </row>
    <row r="23" spans="1:7" x14ac:dyDescent="0.2">
      <c r="A23" s="89" t="s">
        <v>52</v>
      </c>
      <c r="B23" s="98"/>
      <c r="C23" s="98"/>
      <c r="D23" s="98"/>
      <c r="E23" s="99"/>
      <c r="F23" s="31">
        <v>0.4</v>
      </c>
    </row>
    <row r="24" spans="1:7" ht="68" x14ac:dyDescent="0.2">
      <c r="A24" s="15" t="s">
        <v>119</v>
      </c>
      <c r="B24" s="15" t="s">
        <v>53</v>
      </c>
      <c r="C24" s="15" t="s">
        <v>54</v>
      </c>
      <c r="D24" s="15" t="s">
        <v>102</v>
      </c>
      <c r="E24" s="15" t="s">
        <v>56</v>
      </c>
      <c r="F24" s="113"/>
      <c r="G24" s="42">
        <v>0.2</v>
      </c>
    </row>
    <row r="25" spans="1:7" ht="74" customHeight="1" x14ac:dyDescent="0.2">
      <c r="A25" s="16" t="s">
        <v>120</v>
      </c>
      <c r="B25" s="100" t="s">
        <v>103</v>
      </c>
      <c r="C25" s="100" t="s">
        <v>104</v>
      </c>
      <c r="D25" s="100" t="s">
        <v>105</v>
      </c>
      <c r="E25" s="100" t="s">
        <v>60</v>
      </c>
      <c r="F25" s="115"/>
      <c r="G25" s="42">
        <v>0.2</v>
      </c>
    </row>
    <row r="26" spans="1:7" ht="33" customHeight="1" x14ac:dyDescent="0.2">
      <c r="A26" s="101" t="s">
        <v>61</v>
      </c>
      <c r="B26" s="102"/>
      <c r="C26" s="102"/>
      <c r="D26" s="102"/>
      <c r="E26" s="102"/>
      <c r="F26" s="116">
        <f>F12*$G$12+F13*$G$13+F14*$G$14+F15*$G$15+F16*$G$16+F19*$G$19+F20*$G$20+F21*$G$21+F24*$G$24+F25*$G$25</f>
        <v>0</v>
      </c>
      <c r="G26" s="42">
        <f>SUM(G12:G25)</f>
        <v>1</v>
      </c>
    </row>
    <row r="27" spans="1:7" ht="21" customHeight="1" x14ac:dyDescent="0.2"/>
    <row r="28" spans="1:7" x14ac:dyDescent="0.2">
      <c r="D28" s="26" t="s">
        <v>62</v>
      </c>
      <c r="E28" s="4"/>
      <c r="G28" s="43"/>
    </row>
    <row r="29" spans="1:7" ht="34" x14ac:dyDescent="0.2">
      <c r="A29" s="1"/>
      <c r="B29" s="117">
        <f>F10</f>
        <v>0.45</v>
      </c>
      <c r="C29" s="3" t="s">
        <v>68</v>
      </c>
      <c r="D29" s="45">
        <f>F12*G12+F13*G13+F14*G14+F15*G15+F16*G16</f>
        <v>0</v>
      </c>
      <c r="E29" s="4"/>
    </row>
    <row r="30" spans="1:7" ht="34" x14ac:dyDescent="0.2">
      <c r="A30" s="1"/>
      <c r="B30" s="117">
        <f>F17</f>
        <v>0.15</v>
      </c>
      <c r="C30" s="3" t="s">
        <v>91</v>
      </c>
      <c r="D30" s="45">
        <f>F19*G19+F20*G20+F21*G21</f>
        <v>0</v>
      </c>
    </row>
    <row r="31" spans="1:7" ht="17" x14ac:dyDescent="0.2">
      <c r="A31" s="1"/>
      <c r="B31" s="117">
        <f>F23</f>
        <v>0.4</v>
      </c>
      <c r="C31" s="3" t="s">
        <v>52</v>
      </c>
      <c r="D31" s="45">
        <f>F24*G24+F25*G25</f>
        <v>0</v>
      </c>
    </row>
    <row r="32" spans="1:7" x14ac:dyDescent="0.2">
      <c r="A32" s="42"/>
      <c r="B32" s="118"/>
      <c r="C32" s="2" t="s">
        <v>64</v>
      </c>
      <c r="D32" s="21">
        <f>D29*$A$29+D30*$A$30+D31*$A$31</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C330A14D0E3BF4994BA569EBBF91BF4" ma:contentTypeVersion="4" ma:contentTypeDescription="Crear nuevo documento." ma:contentTypeScope="" ma:versionID="949ca5265a2942f96e9fae00a8834aac">
  <xsd:schema xmlns:xsd="http://www.w3.org/2001/XMLSchema" xmlns:xs="http://www.w3.org/2001/XMLSchema" xmlns:p="http://schemas.microsoft.com/office/2006/metadata/properties" xmlns:ns2="1f7a6895-fbf4-46ab-bfaf-4d1b93afa4a2" targetNamespace="http://schemas.microsoft.com/office/2006/metadata/properties" ma:root="true" ma:fieldsID="9b0161bd0973f7d599b6dde2d1156e3b" ns2:_="">
    <xsd:import namespace="1f7a6895-fbf4-46ab-bfaf-4d1b93afa4a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a6895-fbf4-46ab-bfaf-4d1b93afa4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EE11EB-088A-4811-B0ED-F2AAC844B822}">
  <ds:schemaRefs>
    <ds:schemaRef ds:uri="http://schemas.microsoft.com/sharepoint/v3/contenttype/forms"/>
  </ds:schemaRefs>
</ds:datastoreItem>
</file>

<file path=customXml/itemProps2.xml><?xml version="1.0" encoding="utf-8"?>
<ds:datastoreItem xmlns:ds="http://schemas.openxmlformats.org/officeDocument/2006/customXml" ds:itemID="{C3598191-AC6C-4912-9AB9-DFFFB92F77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a6895-fbf4-46ab-bfaf-4d1b93afa4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NORMATIVA UPV</vt:lpstr>
      <vt:lpstr>TFG PROFESIONAL</vt:lpstr>
      <vt:lpstr>TFG INVESTIGADOR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Herráiz Zornoza</dc:creator>
  <cp:keywords/>
  <dc:description/>
  <cp:lastModifiedBy>Victoria Torres Bosch</cp:lastModifiedBy>
  <cp:revision/>
  <dcterms:created xsi:type="dcterms:W3CDTF">2024-06-14T09:56:53Z</dcterms:created>
  <dcterms:modified xsi:type="dcterms:W3CDTF">2025-11-24T19:56:38Z</dcterms:modified>
  <cp:category/>
  <cp:contentStatus/>
</cp:coreProperties>
</file>