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ersonal\icolgon\VIDEOS HORIZONTE EUROPA LISTADO Y ACTUALIZACIONES\"/>
    </mc:Choice>
  </mc:AlternateContent>
  <xr:revisionPtr revIDLastSave="0" documentId="13_ncr:1_{94E6449B-1811-43FB-A244-FB0F63DAF328}" xr6:coauthVersionLast="47" xr6:coauthVersionMax="47" xr10:uidLastSave="{00000000-0000-0000-0000-000000000000}"/>
  <workbookProtection workbookAlgorithmName="SHA-512" workbookHashValue="piwg0ogL/Xv/P9RVqxbF0fBIOvDpD72Wu6NwGKLhbzabDDvqKysaB0//gTIEQMwoaxvnFCksLAqH1KNI4RNzBw==" workbookSaltValue="+Krw2icmuXPn6B0bAzV6QA==" workbookSpinCount="100000" lockStructure="1"/>
  <bookViews>
    <workbookView xWindow="-120" yWindow="-120" windowWidth="29040" windowHeight="15720" xr2:uid="{00000000-000D-0000-FFFF-FFFF00000000}"/>
  </bookViews>
  <sheets>
    <sheet name="Videos Horizon Europe 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5" i="2" l="1"/>
  <c r="H198" i="2"/>
</calcChain>
</file>

<file path=xl/sharedStrings.xml><?xml version="1.0" encoding="utf-8"?>
<sst xmlns="http://schemas.openxmlformats.org/spreadsheetml/2006/main" count="462" uniqueCount="371">
  <si>
    <t>Tipo de Contenido</t>
  </si>
  <si>
    <t>Nombre del curso/charla/webinar…</t>
  </si>
  <si>
    <t>Entidad Organizadora</t>
  </si>
  <si>
    <t>Duración aprox. (min)</t>
  </si>
  <si>
    <t>Objetivo de la sesión</t>
  </si>
  <si>
    <t>Enlace</t>
  </si>
  <si>
    <t>Horizonte Europa: el nuevo Programa Marco de investigación e innovación.</t>
  </si>
  <si>
    <t>CDTI</t>
  </si>
  <si>
    <t>Presentación General sobre el nuevo programa</t>
  </si>
  <si>
    <t>https://youtu.be/rclrC2tZQr0</t>
  </si>
  <si>
    <t>How to prepare a successful proposal in Horizon Europe: Submission and evaluation.</t>
  </si>
  <si>
    <t>European Commission</t>
  </si>
  <si>
    <t>Webinar sobre cómo preparar una propuesta exitosa en HE. Solicitud y Evaluación. PREGUNTAS Y RESPUESTAS</t>
  </si>
  <si>
    <t>https://youtu.be/Sgk6poR3glc</t>
  </si>
  <si>
    <t>How to prepare a successful proposal in Horizon Europe: Model Grant Agreement</t>
  </si>
  <si>
    <t>Webinar sobre cómo preparar una propuesta exitosa en HE. Preparación del Grant Agreement. PREGUNTAS Y RESPUESTAS</t>
  </si>
  <si>
    <t>https://youtu.be/_1wywAOPdW0</t>
  </si>
  <si>
    <t>How to prepare a successful proposal in Horizon Europe Part II: Scientific-Technical part.</t>
  </si>
  <si>
    <t>Webinars sobre aspectos científicos y técnicos para alcanzar una propuesta exitosa. Nuevo enfoque de seguimiento de los KPIs. Difusión, explotación y comunicación de resultados.</t>
  </si>
  <si>
    <t>https://youtu.be/tkmVHfGeH4k</t>
  </si>
  <si>
    <t>How to decode a Horizon Europe Topic</t>
  </si>
  <si>
    <t>EMDESK</t>
  </si>
  <si>
    <t>Webinar con aspectos clave para preparar la solicitud, captar a los partners adecuados y definir un proyecto HE sólido.</t>
  </si>
  <si>
    <t>https://oficinaeuropea.ucm.es/images/Videos/210527_EMDESK_Webinar_ReadBetweenLinesHorizonEuropeCall.mp4?sd</t>
  </si>
  <si>
    <t>Dissemination &amp; Explotation in Horizon Europe</t>
  </si>
  <si>
    <t>Webinar en el que se dan sugerencias sobre logística y planteamientos y contenidos a la hora de escribir propuestas dirigidas a HE</t>
  </si>
  <si>
    <t>https://youtu.be/gyXlYDkXQ2E</t>
  </si>
  <si>
    <t>How to evaluate Ethics aspects in HE proposal</t>
  </si>
  <si>
    <t>Webinar corto sobre los aspectos éticos que deben contener las propuestas de Horizonte Europa.</t>
  </si>
  <si>
    <t>https://www.youtube.com/watch?v=M1nq-NOqEEE</t>
  </si>
  <si>
    <t xml:space="preserve">Webinars sobre detalles técnicos y obligaciones que deben cumplirse en la preparación del Grant Agreement. </t>
  </si>
  <si>
    <t>https://www.youtube.com/watch?v=Ad8nJqAc5Uk</t>
  </si>
  <si>
    <t>Horizon Europe: Legal and Financial Aspects (with FAQs)</t>
  </si>
  <si>
    <t>Webinar sobre aspectos legales y financieros de HE. PREGUNTAS Y RESPUESTAS</t>
  </si>
  <si>
    <t>https://www.youtube.com/watch?v=aJ-TTL6vyBE&amp;t=1283s</t>
  </si>
  <si>
    <t>EU Missions info days-Preparing and submitting a succesful proposal</t>
  </si>
  <si>
    <t>Este evento tiene como objetivo informar a potenciales solicitantes sobre los nuevos topics incluidos en las misiones del a UE. Tips para la preparación y submisión de propuestas exitosas.</t>
  </si>
  <si>
    <t>https://www.youtube.com/watch?v=gOcMzMWneYg</t>
  </si>
  <si>
    <t>Horizon Europe Day 2022-Welcome to Horizon Europe- A starter Guide</t>
  </si>
  <si>
    <t>Luxinnovation</t>
  </si>
  <si>
    <t>Webinar  Guía General sobre Horizonte Europa</t>
  </si>
  <si>
    <t>https://www.youtube.com/watch?v=etXal1FwzQE</t>
  </si>
  <si>
    <t>Finance in Horizon Europe: Getting started and planning ahead</t>
  </si>
  <si>
    <t>EARMA (European Association of Research Managers and Administrators)</t>
  </si>
  <si>
    <t>Webinar  sobre aspectos financieros en Horizonte Europa. Gestión financiera a lo largo del proyecto. Aspectos a tener en cuenta a corto medio y largo plazo.</t>
  </si>
  <si>
    <t>https://www.youtube.com/watch?v=Xqab-CQ6yno</t>
  </si>
  <si>
    <t>Proposal Writing Training for Collaborative Projects in Horizon Europe - 2022 Calls</t>
  </si>
  <si>
    <t>Euresearch (Swiss guide to European research an innovation)</t>
  </si>
  <si>
    <t>Preparación de propuestas de proyectos colaborativos  en Horizonte Europa. Guía para la preparación de los paquetes de trabajo y criterios de evaluación.</t>
  </si>
  <si>
    <t>https://www.youtube.com/watch?v=YSMtt86dv94</t>
  </si>
  <si>
    <t>Taller de preparación de propuestas para el Programa Horizonte Europa</t>
  </si>
  <si>
    <t>RedLAC C</t>
  </si>
  <si>
    <t>https://www.youtube.com/watch?v=fT1_HuwE6YU</t>
  </si>
  <si>
    <t>Jornada informativa sobre Responsible Research and Innovation (RRI), Open Science y Data Management</t>
  </si>
  <si>
    <t>IBIMA TV</t>
  </si>
  <si>
    <t>Jornada sobre Ciencia abierta, explotación y gestión de datos  y resultados de investigación</t>
  </si>
  <si>
    <t>https://www.youtube.com/watch?v=nF-AtDCEA88</t>
  </si>
  <si>
    <t>Elaboración de propuestas para proyectos europeos</t>
  </si>
  <si>
    <t>Plataforma Oceánica de Canarias (PLOCAN)</t>
  </si>
  <si>
    <t>Formación sobre elaboración de proyectos europeos. Partes de una propuesta. Errores comunes y lecciones aprendidas.</t>
  </si>
  <si>
    <t>https://www.youtube.com/watch?v=-hs2YiZDmK0</t>
  </si>
  <si>
    <t>Taller Q&amp;A de preparación de propuestas HE. Clúster 4-Area Espacio</t>
  </si>
  <si>
    <t>Taller de preparación de propuestas en el área Espacio. Plantilla para la elaboración de propuestas: excelencia, impacto e implementación. Aspectos legales y financieros. PREGUNTAS Y RESPUESTAS</t>
  </si>
  <si>
    <t>https://www.youtube.com/watch?v=-DZmMj6lvx4</t>
  </si>
  <si>
    <t>How to evaluate the strategy for Intellectual Property Management in HE proposals</t>
  </si>
  <si>
    <t>Cómo evaluar la estrategia de gestión de la propiedad intelectual en las propuestas de Horizonte Europa</t>
  </si>
  <si>
    <t>https://www.youtube.com/watch?v=rLvViRX6POQ</t>
  </si>
  <si>
    <t>How to evaluate Open Science in HE proposals</t>
  </si>
  <si>
    <t>Cómo evaluar la Ciencia Abierta en las propuestas de Horizonte Europa</t>
  </si>
  <si>
    <t>https://www.youtube.com/watch?v=EiJ8RaD3WBw</t>
  </si>
  <si>
    <t>11ª Conferencia del PM de Investigación e Innovación de la UE en España - Horizonte Europa</t>
  </si>
  <si>
    <t>CDTI, European Commission y Ministerio Cien e Inn</t>
  </si>
  <si>
    <t>Análisis del primer año de funcionamiento de Horizonte Europa, así como de sus grandes novedades.</t>
  </si>
  <si>
    <t>https://www.youtube.com/watch?v=7NV2fsx-Ldw</t>
  </si>
  <si>
    <t>Guía rápida de proyectos europeos: Horizonte Europa</t>
  </si>
  <si>
    <t>Instituto Aragonés de Ciencias de la Salud</t>
  </si>
  <si>
    <t xml:space="preserve">Guía rápida de proyectos europeos: Horizonte Europa, dirigida a investigadores </t>
  </si>
  <si>
    <t>https://www.youtube.com/watch?v=DRzBj0eaPJ8</t>
  </si>
  <si>
    <t>How to evaluate Social Science and Humanities in HE proposals</t>
  </si>
  <si>
    <t>Cómo evaluar las Ciencias Sociales y Humanidades en las propuestas de Horizonte Europa</t>
  </si>
  <si>
    <t>https://www.youtube.com/watch?v=vjRpTD-ZCzs</t>
  </si>
  <si>
    <t>Pilar 1. Ciencia Excelente</t>
  </si>
  <si>
    <t>ERC information Day in Slovakia</t>
  </si>
  <si>
    <t>European Research Council (ERC)</t>
  </si>
  <si>
    <t>Webinar orientado a animar a los investigadores a presentar sus solicitudes, ofreciendo información adecuada y  presentando a los beneficiarios ERC que ya han pasado por el proceso.</t>
  </si>
  <si>
    <t>https://erc.europa.eu/event/erc-information-day-slovakia</t>
  </si>
  <si>
    <t>Webinar I: Cómo preparar una propuesta ERC-starting Grant 2023</t>
  </si>
  <si>
    <t>ERC &amp; FECYT</t>
  </si>
  <si>
    <t>ERC Grant Competitions 2022</t>
  </si>
  <si>
    <t>ERC &amp; European Commission</t>
  </si>
  <si>
    <t>Presentación del plan para el 2022 ERC Grant Competitions. PREGUNTAS Y RESPUESTAS</t>
  </si>
  <si>
    <t>https://youtu.be/54AMyMuYboc</t>
  </si>
  <si>
    <t>Sesión informativa Proyectos Posdoctorales MSCA PF 2022: Novedades y Aspectos Generales</t>
  </si>
  <si>
    <t>Ministerio de Ciencia e Innovación</t>
  </si>
  <si>
    <t xml:space="preserve"> Información sobre las novedades, reglas de participación, aspectos de elegibilidad y demás aspectos generales de esta convocatoria MSCA en Horizonte Europa.</t>
  </si>
  <si>
    <t>https://www.youtube.com/watch?v=lqWC_za5rt8</t>
  </si>
  <si>
    <t>Los pilares en Horizonte Europa. Pilar 1 ciencia Excelente</t>
  </si>
  <si>
    <t>Características de los proyectos enmarcados en el pilar 1 de HE</t>
  </si>
  <si>
    <t>https://youtu.be/sOwm4lO2AbE</t>
  </si>
  <si>
    <t>Acciones Marie Sklodowska-Curie Convocatorias Doctoral Networks y Postdoctoral Fellowships UMU</t>
  </si>
  <si>
    <t>Universidad de Murcia</t>
  </si>
  <si>
    <t>Jornada de Proyectos Europeos : Acciones Marie Sklodowska-Curie (MSCA) Convocatorias Doctoral Networks (DN) y Postdoctoral Fellowships (PF) 2021
OPERUM</t>
  </si>
  <si>
    <t>https://www.youtube.com/watch?v=6ugA4cn84pI</t>
  </si>
  <si>
    <t>Pilar 2. Desafíos mundiales y competitividad industrial Europea</t>
  </si>
  <si>
    <t>Horizon Europe info-days - Cluster 1: Welcome</t>
  </si>
  <si>
    <t>Presentación del Cluster 1.  Información esencial sobre estudios clínicos e igualdad de género</t>
  </si>
  <si>
    <t>https://www.youtube.com/watch?v=QlOXaFAjmXQ</t>
  </si>
  <si>
    <t>Horizon Europe info-days - Cluster 1-Destination 1</t>
  </si>
  <si>
    <t>Esta jornada informativa tiene como objetivo informar a los solicitantes (potenciales) sobre los temas incluidos en el grupo 1 "Salud". PREGUNTAS Y RESPUESTAS</t>
  </si>
  <si>
    <t>https://www.youtube.com/watch?v=QdrCkDvr9Eg</t>
  </si>
  <si>
    <t>Horizon Europe info-days - Cluster 1-Destination 2</t>
  </si>
  <si>
    <t>https://www.youtube.com/watch?v=fpfhwdDkLB0</t>
  </si>
  <si>
    <t>Horizon Europe info-days - Cluster 1-Destination3</t>
  </si>
  <si>
    <t>https://www.youtube.com/watch?v=iKUDo8Ia5EI</t>
  </si>
  <si>
    <t>Horizon Europe info-days - Cluster 1-Destination 4</t>
  </si>
  <si>
    <t>https://www.youtube.com/watch?v=7Jz6D0aXObo</t>
  </si>
  <si>
    <t>Horizon Europe info-days - Cluster 1-Destination 5</t>
  </si>
  <si>
    <t>https://www.youtube.com/watch?v=U6C6GEjYdek</t>
  </si>
  <si>
    <t>Horizon Europe info-days - Cluster 1-Destination 6</t>
  </si>
  <si>
    <t>https://www.youtube.com/watch?v=xHb-5awmeyk</t>
  </si>
  <si>
    <t>Pilar 2. Retos Mundiales y competitividad industrial europea. CLUSTER 1 SALUD</t>
  </si>
  <si>
    <t>Qué proyectos pueden encuadrarse en este reto.</t>
  </si>
  <si>
    <t>https://youtu.be/irKyvmXzbH4</t>
  </si>
  <si>
    <t>Pilar 2. Retos Mundiales y competitividad industrial europea. CLUSTER 2 CULTURA, CREATIVIDAD Y SOCIEDAD INCLUSIVA</t>
  </si>
  <si>
    <t>https://youtu.be/FIvGiDuTmtU</t>
  </si>
  <si>
    <t>Info-days-Cluster 2. Destination 2</t>
  </si>
  <si>
    <t>Esta jornada informativa tiene como objetivo informar a los solicitantes (potenciales) sobre los temas incluidos en el Cluster 2. Destino: "Patrimonio cultural e industrias culturales y creativas ".</t>
  </si>
  <si>
    <t>https://www.youtube.com/watch?v=zm4l10peSBE</t>
  </si>
  <si>
    <t>Info-days-Cluster 2. Welcome and Destination 1</t>
  </si>
  <si>
    <t>Esta jornada informativa tiene como objetivo informar a los solicitantes (potenciales) sobre los temas incluidos en el cluster 2. Destino: "Investigación innovadora sobre democracia y gobernanza".</t>
  </si>
  <si>
    <t>https://www.youtube.com/watch?v=0HqAdp4rPuM</t>
  </si>
  <si>
    <t>Info-days-Cluster 2.Destination 3</t>
  </si>
  <si>
    <t>Esta jornada informativa tiene como objetivo informar a los solicitantes (potenciales) sobre los temas incluidos en el Cluster 2. Destino "Investigación innovadora sobre las transformaciones sociales y económicas ".</t>
  </si>
  <si>
    <t>https://www.youtube.com/watch?v=eQt5-G2161U</t>
  </si>
  <si>
    <t>Pilar 2. Retos Mundiales y competitividad industrial europea. CLUSTER 3 SEGURIDAD CIVIL PARA LA SOCIEDAD</t>
  </si>
  <si>
    <t>https://youtu.be/xqsICCe9aFU</t>
  </si>
  <si>
    <r>
      <t xml:space="preserve">Pilar 2. Retos Mundiales y competitividad industrial europea. CLUSTER 4 </t>
    </r>
    <r>
      <rPr>
        <b/>
        <sz val="11"/>
        <color theme="1"/>
        <rFont val="Calibri"/>
        <family val="2"/>
        <scheme val="minor"/>
      </rPr>
      <t>DIGITAL,</t>
    </r>
    <r>
      <rPr>
        <sz val="11"/>
        <color theme="1"/>
        <rFont val="Calibri"/>
        <family val="2"/>
        <scheme val="minor"/>
      </rPr>
      <t xml:space="preserve"> INDUSTRIA Y ESPACIO DIGITAL</t>
    </r>
  </si>
  <si>
    <t>Qué proyectos pueden encuadrarse en el reto DIGITAL</t>
  </si>
  <si>
    <t>https://youtu.be/yV1ntaIyx8E</t>
  </si>
  <si>
    <r>
      <t>Pilar 2. Retos Mundiales y competitividad industrial europea. CLUSTER 4 DIGITAL</t>
    </r>
    <r>
      <rPr>
        <b/>
        <sz val="11"/>
        <color theme="1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INDUSTRIA</t>
    </r>
    <r>
      <rPr>
        <sz val="11"/>
        <color theme="1"/>
        <rFont val="Calibri"/>
        <family val="2"/>
        <scheme val="minor"/>
      </rPr>
      <t xml:space="preserve"> Y ESPACIO DIGITAL</t>
    </r>
  </si>
  <si>
    <t>Qué proyectos pueden encuadrarse en el reto INDUSTRIA</t>
  </si>
  <si>
    <t>https://youtu.be/Lpl1G9yD6G0</t>
  </si>
  <si>
    <r>
      <t>Pilar 2. Retos Mundiales y competitividad industrial europea. CLUSTER 4 DIGITAL</t>
    </r>
    <r>
      <rPr>
        <b/>
        <sz val="11"/>
        <color theme="1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 xml:space="preserve"> INDUSTRIA Y </t>
    </r>
    <r>
      <rPr>
        <b/>
        <sz val="11"/>
        <color theme="1"/>
        <rFont val="Calibri"/>
        <family val="2"/>
        <scheme val="minor"/>
      </rPr>
      <t xml:space="preserve">ESPACIO </t>
    </r>
  </si>
  <si>
    <t>Qué proyectos pueden encuadrarse en el reto ESPACIO</t>
  </si>
  <si>
    <t>https://youtu.be/DZx5f6E2gG8</t>
  </si>
  <si>
    <t>Info-days-Cluster 4. Destination 1</t>
  </si>
  <si>
    <t>Esta jornada informativa tiene como objetivo informar a los solicitantes (potenciales) sobre los temas incluidos en el Cluster 4 "Digital, Industria y Espacio". Programa 2022</t>
  </si>
  <si>
    <t>https://www.youtube.com/watch?v=YvDwH9-2fNM</t>
  </si>
  <si>
    <t>Info-days-Cluster 4. Destination 2</t>
  </si>
  <si>
    <t>Breve presentación del prograna HE y del Cluster 4, Destino : Convocatoria " Una industria digitalizada, eficiente en recursos y resiliente" 2022</t>
  </si>
  <si>
    <t>https://www.youtube.com/watch?v=QR3_rHiC8ug</t>
  </si>
  <si>
    <t>Info-days-Cluster 4. Destination 3</t>
  </si>
  <si>
    <t>Jornada para informar a los solicitantes (potenciales) sobre los temas incluidos en el Cluster 4. Destino 3 "Tecnologías informáticas y de datos líderes en el mundo". Programa 2022</t>
  </si>
  <si>
    <t>https://www.youtube.com/watch?v=SevWyhwaEwE</t>
  </si>
  <si>
    <t>Info-days-Cluster 4. Destination 4</t>
  </si>
  <si>
    <t>Esta jornada informativa tiene como objetivo informar a los solicitantes (potenciales) sobre los temas incluidos en el Cluster 4. Destino: "Tecnologías digitales y emergentes para la competitividad y la adecuación al green deal". Programa 2022</t>
  </si>
  <si>
    <t>https://www.youtube.com/watch?v=oIMPAoSgFvM</t>
  </si>
  <si>
    <t>Info-days-Cluster 4. Destination 5</t>
  </si>
  <si>
    <t>Esta jornada informativa tiene como objetivo informar a los solicitantes (potenciales) sobre los temas incluidos en el grupo 4 "Digital, Industria y Espacio". Programa 2022</t>
  </si>
  <si>
    <t>https://www.youtube.com/watch?v=yObnGaoZtoQ</t>
  </si>
  <si>
    <t>Info-days-Cluster 4. Destination 6</t>
  </si>
  <si>
    <t>https://www.youtube.com/watch?v=x65cn1Lq090</t>
  </si>
  <si>
    <t>CLUSTER 4 DIGITAL, INDUSTRIA Y ESPACIO . PREGUNTAS Y RESPUESTAS</t>
  </si>
  <si>
    <t>Ronda de preguntas y respuestas relacionadas con el Cluster 4</t>
  </si>
  <si>
    <t>https://youtu.be/e3Af2P1So0s</t>
  </si>
  <si>
    <r>
      <t xml:space="preserve">Pilar 2. Retos Mundiales y competitividad industrial europea. CLUSTER 5 </t>
    </r>
    <r>
      <rPr>
        <b/>
        <sz val="11"/>
        <color theme="1"/>
        <rFont val="Calibri"/>
        <family val="2"/>
        <scheme val="minor"/>
      </rPr>
      <t xml:space="preserve">CLIMA </t>
    </r>
    <r>
      <rPr>
        <sz val="11"/>
        <color theme="1"/>
        <rFont val="Calibri"/>
        <family val="2"/>
        <scheme val="minor"/>
      </rPr>
      <t>, ENERGÍA Y MOVILIDAD</t>
    </r>
  </si>
  <si>
    <t>¿Por qué se han juntado Clima, Energía y Movilidad en este Cluster?. Pequeña intervención sobre CLIMA</t>
  </si>
  <si>
    <t>https://youtu.be/U5NjhNqCeb0</t>
  </si>
  <si>
    <r>
      <t>Pilar 2. Retos Mundiales y competitividad industrial europea. CLUSTER 5 CLIMA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,</t>
    </r>
    <r>
      <rPr>
        <b/>
        <sz val="11"/>
        <color theme="1"/>
        <rFont val="Calibri"/>
        <family val="2"/>
        <scheme val="minor"/>
      </rPr>
      <t xml:space="preserve"> ENERGÍA</t>
    </r>
    <r>
      <rPr>
        <sz val="11"/>
        <color theme="1"/>
        <rFont val="Calibri"/>
        <family val="2"/>
        <scheme val="minor"/>
      </rPr>
      <t xml:space="preserve"> Y MOVILIDAD</t>
    </r>
  </si>
  <si>
    <t xml:space="preserve">Contexto político en ENERGÍA Contenido y estructura Plan de trabajo 2021-2022. </t>
  </si>
  <si>
    <t>https://youtu.be/LYkcymuwYvA</t>
  </si>
  <si>
    <r>
      <t>Pilar 2. Retos Mundiales y competitividad industrial europea. CLUSTER 5 CLIMA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,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ENERGÍA Y</t>
    </r>
    <r>
      <rPr>
        <b/>
        <sz val="11"/>
        <color theme="1"/>
        <rFont val="Calibri"/>
        <family val="2"/>
        <scheme val="minor"/>
      </rPr>
      <t xml:space="preserve"> MOVILIDAD</t>
    </r>
  </si>
  <si>
    <t>Transición hacia la movilidad en HE. Características, áreas y partenariados en Movilidad</t>
  </si>
  <si>
    <t>https://youtu.be/A6gmh9DtDFE</t>
  </si>
  <si>
    <t>CLUSTER 5 CLIMA ENERGÍA Y MOVILIDAD . PREGUNTAS Y RESPUESTAS</t>
  </si>
  <si>
    <t>Ronda de preguntas y respuestas relacionadas con el Cluster5</t>
  </si>
  <si>
    <t>https://youtu.be/mSBQiBkBldA</t>
  </si>
  <si>
    <t>Horizon Europe Info Days 2021 | Cluster 5 | Policy context</t>
  </si>
  <si>
    <t>Contexto político en el Cluster 5. Clima, Energía y Movilidad</t>
  </si>
  <si>
    <t>https://www.youtube.com/watch?v=kJ1QBEkaBmQ</t>
  </si>
  <si>
    <t>Horizon Europe Info Days 2021 | Cluster 5 | Destination 1</t>
  </si>
  <si>
    <t xml:space="preserve">Destino 1- Introducción sobre este ámbito de investigación. PREGUNTAS Y RESPUESTAS				
				 </t>
  </si>
  <si>
    <t>https://www.youtube.com/watch?v=wSw07dVMv2M</t>
  </si>
  <si>
    <t xml:space="preserve">Horizon Europe Info Days 2021 | Cluster 5 | Destination 2 </t>
  </si>
  <si>
    <t xml:space="preserve">Destino 2- Introducción sobre este ámbito de investigación. PREGUNTAS Y RESPUESTAS				
				 </t>
  </si>
  <si>
    <t>https://www.youtube.com/watch?v=oHHDN21CFg8</t>
  </si>
  <si>
    <t>Horizon Europe Info Days 2021 | Cluster 5 | Destination 3</t>
  </si>
  <si>
    <t xml:space="preserve">Destino 3- Introducción sobre este ámbito de investigación. PREGUNTAS Y RESPUESTAS				
				 </t>
  </si>
  <si>
    <t>https://www.youtube.com/watch?v=oPgg7ZhTisg</t>
  </si>
  <si>
    <t>Horizon Europe Info Days 2021 | Cluster 5 | Destination 4</t>
  </si>
  <si>
    <t xml:space="preserve">Destino 4- Introducción sobre este ámbito de investigación. PREGUNTAS Y RESPUESTAS				
				 </t>
  </si>
  <si>
    <t>https://www.youtube.com/watch?v=YnJ7bzSQhnU</t>
  </si>
  <si>
    <t>Horizon Europe Info Days 2021 | Cluster 5 | Destination 5</t>
  </si>
  <si>
    <t xml:space="preserve">Destino 5- Introducción sobre este ámbito de investigación. PREGUNTAS Y RESPUESTAS				
				 </t>
  </si>
  <si>
    <t>https://www.youtube.com/watch?v=UhpjbwC4Zck</t>
  </si>
  <si>
    <t>Horizon Europe Info Days 2021 | Cluster 5 | Destination 6</t>
  </si>
  <si>
    <t xml:space="preserve">Destino 6- Introducción sobre este ámbito de investigación. PREGUNTAS Y RESPUESTAS				
				 </t>
  </si>
  <si>
    <t>https://www.youtube.com/watch?v=7KrWsi7x4Xw</t>
  </si>
  <si>
    <t>Horizon Europe info-days - Cluster 6-Destination 1</t>
  </si>
  <si>
    <t>Esta jornada informativa tiene como objetivo informar a los solicitantes (potenciales) sobre los temas incluidos en el grupo 6.Programa 2022</t>
  </si>
  <si>
    <t>https://www.youtube.com/watch?v=THgiLVQQmvY</t>
  </si>
  <si>
    <t>Horizon Europe info-days - Cluster 6-Destination 2</t>
  </si>
  <si>
    <t>https://www.youtube.com/watch?v=-AahAGgGUyo</t>
  </si>
  <si>
    <t>Horizon Europe info-days - Cluster 6-Destination 3</t>
  </si>
  <si>
    <t>https://www.youtube.com/watch?v=3ua6KD-9gZc</t>
  </si>
  <si>
    <t>Horizon Europe info-days - Cluster 6-Destination 4</t>
  </si>
  <si>
    <t>https://www.youtube.com/watch?v=EP6FibCYp_4</t>
  </si>
  <si>
    <t>Horizon Europe info-days - Cluster 6-Destination 5</t>
  </si>
  <si>
    <t>https://www.youtube.com/c/EUScienceInnovation/videos</t>
  </si>
  <si>
    <t>Horizon Europe info-days - Cluster 6-Destination 6</t>
  </si>
  <si>
    <t>https://www.youtube.com/watch?v=UlhhtdoN92s</t>
  </si>
  <si>
    <t>Horizon Europe info-days - Cluster 6-Destination 7</t>
  </si>
  <si>
    <t>https://www.youtube.com/watch?v=CxOyw3i4sJQ</t>
  </si>
  <si>
    <t>CLUSTER 6. Alimentación, bioeconomía, recursos naturales, agricultura y medio ambiente</t>
  </si>
  <si>
    <t>Contexto político, contenido y estructura del Clúster 6. Misiones y Partenariados. PREGUNTAS Y RESPUESTAS</t>
  </si>
  <si>
    <t>https://youtu.be/sXX102qZXCE</t>
  </si>
  <si>
    <t>Los pilares en Horizonte Europa. Pilar 3 Europa Innovadora y el Consejo Europeo de Innovación</t>
  </si>
  <si>
    <t>Acciones del Consejo Europeo de Innovación</t>
  </si>
  <si>
    <t>https://youtu.be/5W1bpoYQbhU</t>
  </si>
  <si>
    <t>WIDERA</t>
  </si>
  <si>
    <t>Jornada informativa del programa transversal: Ampliar la participación y fortalecer el Espacio Europeo de Investigación (ERA)</t>
  </si>
  <si>
    <t>FECYT</t>
  </si>
  <si>
    <t>Presentación de las oportunidades para España dentro de este programa para el próximo año 2022 y los resultados obtenidos en convocatorias anteriores.</t>
  </si>
  <si>
    <t>https://www.horizonteeuropa.es/sites/default/files/noticias/Widening_Infoday_2022_01_18%20versi%C3%B3n%20corregida_Patricio%20Ortiz.pdf</t>
  </si>
  <si>
    <t>Horizon Europe info-days. WIDERA Work Programme</t>
  </si>
  <si>
    <t>Descripción general del programa.  Presentación de la European reserach area (ERA)</t>
  </si>
  <si>
    <t>https://www.youtube.com/watch?v=iHR0_MjKOyg</t>
  </si>
  <si>
    <t>Lump Sum</t>
  </si>
  <si>
    <t>Lump Sum Funding in Horizon Europe: How does it work? How to write a proposal?</t>
  </si>
  <si>
    <t>Descripción de las ayudas Lump Sum. Indicaciones para la preparación de propuestas. PREGUNTAS Y RESPUESTAS</t>
  </si>
  <si>
    <t>https://www.youtube.com/watch?v=dWcJc6EkbXc</t>
  </si>
  <si>
    <t>Lump Sum Funding in Horizon Europe: How does it work and what are the next steps?</t>
  </si>
  <si>
    <t>Presentación de las ayudas Lump Sum. PREGUNTAS Y RESPUESTAS</t>
  </si>
  <si>
    <t>https://www.youtube.com/watch?v=gUFYkhxE70I</t>
  </si>
  <si>
    <t>Sesión 1. Horizonte Europa. Contexto</t>
  </si>
  <si>
    <t>https://tv.um.es/video?id=143464&amp;idioma=es</t>
  </si>
  <si>
    <t>https://tv.um.es/video?id=143465&amp;idioma=es</t>
  </si>
  <si>
    <t>https://tv.um.es/video?id=143492&amp;idioma=es</t>
  </si>
  <si>
    <t>Sesión 2.Horizonte Europa: La estructura</t>
  </si>
  <si>
    <t>https://tv.um.es/video?id=143467&amp;idioma=es</t>
  </si>
  <si>
    <t>https://tv.um.es/video?id=143468&amp;idioma=es</t>
  </si>
  <si>
    <t>Sesión 3. Horizonte Europa: Los distintos  subprogramas  
Contenidos</t>
  </si>
  <si>
    <t>https://tv.um.es/video?id=143491&amp;idioma=es</t>
  </si>
  <si>
    <t>https://tv.um.es/video?id=143470&amp;idioma=es</t>
  </si>
  <si>
    <t>Sesión 4. Horizonte Europa: ¿Cómo funcionará en la práctica?</t>
  </si>
  <si>
    <t>https://tv.um.es/video?id=143471&amp;idioma=es</t>
  </si>
  <si>
    <t>https://tv.um.es/video?id=143489&amp;idioma=es</t>
  </si>
  <si>
    <t>Sesión 5. La importancia de los temas transversales en la investigación: Cross-cutting issues</t>
  </si>
  <si>
    <t>https://tv.um.es/video?id=143473&amp;idioma=es</t>
  </si>
  <si>
    <t>Sesión 6.  Aspectos de Genero y Diversidad en proyectos</t>
  </si>
  <si>
    <t>https://tv.um.es/video?id=143474&amp;idioma=es</t>
  </si>
  <si>
    <t>Sesión 7. Interdisciplinariedad: Ciencias sociales y humanidades en los proyectos de investigación en Horizonte Europa.</t>
  </si>
  <si>
    <t>https://tv.um.es/video?id=143503&amp;idioma=es</t>
  </si>
  <si>
    <t>https://tv.um.es/video?id=143476&amp;idioma=es</t>
  </si>
  <si>
    <t>Sesión 8.  Ciencia abierta.</t>
  </si>
  <si>
    <t>https://tv.um.es/video?id=143477&amp;idioma=es</t>
  </si>
  <si>
    <t>https://tv.um.es/video?id=143479&amp;idioma=es</t>
  </si>
  <si>
    <t>https://tv.um.es/video?id=143499&amp;idioma=es</t>
  </si>
  <si>
    <t>Sesión 9. Diseminación y comunicación</t>
  </si>
  <si>
    <t>https://tv.um.es/video?id=143481&amp;idioma=es</t>
  </si>
  <si>
    <t>https://tv.um.es/video?id=143495&amp;idioma=es</t>
  </si>
  <si>
    <t>Sesión 10. Explotación de resultados</t>
  </si>
  <si>
    <t>https://tv.um.es/video?id=143483&amp;idioma=es</t>
  </si>
  <si>
    <t>https://tv.um.es/video?id=143484&amp;idioma=es</t>
  </si>
  <si>
    <t>Sesión 11. IPR en proyectos europeos</t>
  </si>
  <si>
    <t>https://tv.um.es/video?id=143497&amp;idioma=es</t>
  </si>
  <si>
    <t>https://tv.um.es/video?id=143486&amp;idioma=es</t>
  </si>
  <si>
    <t>Sesión 12. Ética y seguridad en investigación internacional</t>
  </si>
  <si>
    <t>https://tv.um.es/video?id=143498&amp;idioma=es</t>
  </si>
  <si>
    <t>https://tv.um.es/video?id=143488&amp;idioma=es</t>
  </si>
  <si>
    <t>https://attendee.gotowebinar.com/register/4988362631990686992</t>
  </si>
  <si>
    <t>Novedades ERC WP 2023. Procesos y criterios de evaluación. Estructura de la propuesta ERC 2023. Rueda de preguntas</t>
  </si>
  <si>
    <t>Webinar II: Cómo preparar una propuesta ERC-starting Grant 2023 (PARTE II)</t>
  </si>
  <si>
    <t>Pautas para escribir adecuadamente las secciones dedicadas a la propuesta: Abstract, Section B1a y B2. Tips de los Evaluation Summary Reports. Rueda de preguntas</t>
  </si>
  <si>
    <t>https://register.gotowebinar.com/register/6842288770002465035</t>
  </si>
  <si>
    <t>redesygestores@upv.es</t>
  </si>
  <si>
    <r>
      <t xml:space="preserve">RELACIÓN DE EVENTOS INFORMATIVOS DEL PROGRAMA </t>
    </r>
    <r>
      <rPr>
        <b/>
        <u/>
        <sz val="20"/>
        <color theme="1"/>
        <rFont val="Calibri"/>
        <family val="2"/>
        <scheme val="minor"/>
      </rPr>
      <t xml:space="preserve">HORIZONTE EUROPA </t>
    </r>
    <r>
      <rPr>
        <b/>
        <sz val="20"/>
        <color theme="1"/>
        <rFont val="Calibri"/>
        <family val="2"/>
        <scheme val="minor"/>
      </rPr>
      <t>DIRIGIDOS A PERSONAL INVESTIGADOR</t>
    </r>
  </si>
  <si>
    <t>Fecha de actualización:</t>
  </si>
  <si>
    <t>https://www.youtube.com/watch?v=BSqVxIySXFI</t>
  </si>
  <si>
    <t>Horizon Europe Coordinator´s Day: Grant Agreement Preparation ( June 2022)</t>
  </si>
  <si>
    <t>Horizon Europe Coordinator´s Day: Grant Agreement Preparation (January 2022)</t>
  </si>
  <si>
    <t>Webinar Fondos Europeos Sesión #6: Fondos europeos para la innovación: Horizonte Europa &amp; EIC</t>
  </si>
  <si>
    <t>CDTI&amp; CEIM</t>
  </si>
  <si>
    <t>Sesión informativa sobre vías de financiación europeas y nacionales para proyectos innovadores.  HE, financiación del Acelerador del EICy otras vías de financiación</t>
  </si>
  <si>
    <t>https://www.youtube.com/watch?v=bQqoXzDV2P0</t>
  </si>
  <si>
    <t>Seminario online "Horizonte Europa y Aspectos Trasversales de los proyectos de I+D+i"- 12 sesiones</t>
  </si>
  <si>
    <t>Jornada PIDI - PCA: Oportunidades de Financiación para proyectos innovadores: Acelerador del EIC y NEOTEC 2022</t>
  </si>
  <si>
    <t>CDTI &amp; Parque Científico de Alicante</t>
  </si>
  <si>
    <t>https://www.youtube.com/watch?v=ftsqqmBLWNk</t>
  </si>
  <si>
    <t>Jornada donde se expoen las últimas novedades sobre las distintas oportunidades de financiación que existen para proyectos innovadores: Acelerador del EIC y Programa Neotec 2022.</t>
  </si>
  <si>
    <t>Sesión informativa nacional MSCA PF 2022 (Proyectos Posdoctorales): envío de la propuesta y aspectos presupuestarios</t>
  </si>
  <si>
    <t>Sesión sobre la convocatoria MSCA Proyectos Posdoctorales 2022 en la que se explica el proceso de envío telemático de propuestas y también la financiación en base a costes unitarios del programa</t>
  </si>
  <si>
    <t>https://www.youtube.com/watch?v=nCKSKiS1wNk</t>
  </si>
  <si>
    <t>https://www.youtube.com/watch?v=qT0wnM-Gzi0</t>
  </si>
  <si>
    <t>Webinar: "How to apply for Europe's most prestigious Postdoc Fellowship - MSCA-PF Call 2022"</t>
  </si>
  <si>
    <t>EURAXESS India</t>
  </si>
  <si>
    <t>Webinar sobre cómo solicitar las ayudas posdoctorales MSCA-PF Convocatoria 2022</t>
  </si>
  <si>
    <t>Sesión informativa EURAXESS LAC sobre preparación de propuestas exitosas MSCA PF 2022</t>
  </si>
  <si>
    <t>Sesión informativa sobre cómo escribir una propuesta exitosa MSCA PF: consejos prácticos y sugerencias de un punto de contacto nacional de MSCA y becarios de MSCA PF.</t>
  </si>
  <si>
    <t>EURAXESS LAC (América Latina y Caribe (LAC)</t>
  </si>
  <si>
    <t>https://www.youtube.com/watch?v=CgbLlb2HdkA</t>
  </si>
  <si>
    <t>Sesión informativa nacional Acciones Marie Sklodowska-Curie. Convocatoria Redes Doctorales - MSCA DN 2022</t>
  </si>
  <si>
    <t>FECYT &amp; CSIC</t>
  </si>
  <si>
    <t>https://www.youtube.com/watch?v=CVJaCn9iH7U</t>
  </si>
  <si>
    <t>Novedades de la convocatoria Redes Doctorales MSCA DN 2022. Participación de los Puntos nacionales de contacto</t>
  </si>
  <si>
    <t>Foros Permanentes Encuentro-Misiones Europeas: Horizonte Europa</t>
  </si>
  <si>
    <t>CDTI &amp; Gobierno de Navarra &amp; Comision Europea</t>
  </si>
  <si>
    <t>Presentación de las Novedades del programa 2022</t>
  </si>
  <si>
    <t>https://www.youtube.com/watch?v=rM0Bon154xA</t>
  </si>
  <si>
    <t>Los Lunes de CDTI-SOST Bruselas (S11): Lump sum en propuestas de Horizonte Europa</t>
  </si>
  <si>
    <t>CDTI-SOST Bruselas</t>
  </si>
  <si>
    <t>Analisis de la financiación en base a cantidades a tanto alzado o “Lump Sum" dentro del programa Horizonte Europa.</t>
  </si>
  <si>
    <t>Los Lunes de SOST-Bruselas: Cómo completar correctamente la Parte A en propuestas HE</t>
  </si>
  <si>
    <t>Encuentro virtual con el objetivo de contribuir a mejorar la calidad de las propuestas españolas al Pilar II de Horizonte Europa</t>
  </si>
  <si>
    <t>https://www.youtube.com/watch?v=VkAJQB6TQy4</t>
  </si>
  <si>
    <t>https://www.youtube.com/watch?v=E2wgR4l8lVw</t>
  </si>
  <si>
    <t>https://www.youtube.com/watch?v=RTfTOvZ-Rs4</t>
  </si>
  <si>
    <t>Programa Marco de la Unión Europea. HE. La persepectiva del evaluador y Caso de éxito en el cluster 3</t>
  </si>
  <si>
    <t>CDTI &amp; UPM</t>
  </si>
  <si>
    <t>Sesión en el que se presenta la perspectiva del evaluador y un cáso de éxito del Cluster 3.</t>
  </si>
  <si>
    <t>https://www.youtube.com/watch?v=Kh62SG0yrD4</t>
  </si>
  <si>
    <t>HE asuntos legales y financieros</t>
  </si>
  <si>
    <t>Horizonte Europa, perspectiva legal y financiera de las propuestas.  Novedades</t>
  </si>
  <si>
    <t>https://www.youtube.com/watch?v=J6Hz4SWcpFE</t>
  </si>
  <si>
    <t>Aspectos estratégicos del Programa Clúster 3 y la Convocatoria 2022</t>
  </si>
  <si>
    <t>Jornada sobre aspectos estratégicos del Cluster 3. Convocatoria de 2022</t>
  </si>
  <si>
    <t>https://www.youtube.com/watch?v=YRa3lxTlMMs</t>
  </si>
  <si>
    <t>Los lunes de CDTI-SOST Bruselas (S9): Aspetos éticos en Horizonte Europa</t>
  </si>
  <si>
    <t>https://www.youtube.com/watch?v=zkeegP7CMQs</t>
  </si>
  <si>
    <t>Aspectos éticos y de seguridad.Correcto tratamiento durante la elaboración de la propuesta, como en su posterior implementación durante la vida del proyecto</t>
  </si>
  <si>
    <t>Lump Sum funding en topic de 2022</t>
  </si>
  <si>
    <t>Breve presentación sobre cómo funciona la financiación por  " Lump Sum" en HE</t>
  </si>
  <si>
    <t>https://www.youtube.com/watch?v=XeHiR_-FL58</t>
  </si>
  <si>
    <t>Preparación de propuestas. El apartado de Impacto</t>
  </si>
  <si>
    <t>Breve presentación en la que se muestra cómo preparar el apartado de Impacto según la plantilla de Horizonte Europa</t>
  </si>
  <si>
    <t>https://www.youtube.com/watch?v=aPXoSw95Y7w</t>
  </si>
  <si>
    <t>https://www.youtube.com/watch?v=GL535UJdvdg</t>
  </si>
  <si>
    <t>Preparación de propuestas. El apartado de Implementación y la parte A</t>
  </si>
  <si>
    <t>Breve presentación en la que se muestra Cómo preparar el apartado de Implementación y la parte A según la plantilla de Horizonte Europa</t>
  </si>
  <si>
    <t>https://www.youtube.com/watch?v=HXcvXBr5SJE</t>
  </si>
  <si>
    <t>Preparación de propuestas. El apartado de Excelencia</t>
  </si>
  <si>
    <t>Breve presentación en la que se muestra cómo preparar el apartado de Excelencia según la plantilla de Horizonte Europa</t>
  </si>
  <si>
    <t>EIC funding for the Innovation Champions in Transport Logistics  &amp; Mobility</t>
  </si>
  <si>
    <t>ENTRANCE Project</t>
  </si>
  <si>
    <t>Exploración del programa Acelerador EIC como apoyo financiero l para las soluciones de transporte y movilidad sostenibles.</t>
  </si>
  <si>
    <t>https://www.youtube.com/watch?v=-yb4NML2KRc</t>
  </si>
  <si>
    <t>What´s Up, EU? Talk on EU innovation initiatives and Opportunitites for Universities</t>
  </si>
  <si>
    <t>UM Campus Brussels</t>
  </si>
  <si>
    <t>Iniciativas en Innovación de la Unión Europea y oportunidades para las Universidades</t>
  </si>
  <si>
    <t>https://www.youtube.com/watch?v=4EjcDBRTRLY</t>
  </si>
  <si>
    <t>The Gender Equality Plan eligibility criterion in HE: Who is concerned? How to comply with it?</t>
  </si>
  <si>
    <t>Webinar sobre los requisitos específicos del criterio de elegibilidad del plan de igualdad de género de Horizonte Europa.</t>
  </si>
  <si>
    <t>https://www.youtube.com/watch?v=0gZyhhnStX4</t>
  </si>
  <si>
    <t>1º Jornada nacional sobre aspectos legales y financieros de Horizonte Europa</t>
  </si>
  <si>
    <t>https://www.youtube.com/watch?v=guwDCh6eUQk</t>
  </si>
  <si>
    <t>Análisis de los cambios en las metodologías de cálculo de costes, novedades en terceras partes y nuevas formas de financiación como el modelo Lump Sum.  Implicaciones del nuevo Corporate MGA en los documentos y guías de apoyo de Horizonte Europa.</t>
  </si>
  <si>
    <t>Ministerio de Ciencia e Innovación, CDTI, CSIC, FECYT, Instituto Salud Carlos III</t>
  </si>
  <si>
    <t>Dirección de contacto y sugerencias:</t>
  </si>
  <si>
    <t>Los Lunes de SOST-Bruselas: Estandarización en proyectos de Horizonte Europa</t>
  </si>
  <si>
    <t>Aspectos de estandarización en las propuestas y proyetos de Horizonte Europa</t>
  </si>
  <si>
    <t>https://www.youtube.com/watch?v=GGrkumm9MP4</t>
  </si>
  <si>
    <t>El lobby en la Unión Europea. Posicionamiento en consorcios ganadores</t>
  </si>
  <si>
    <t>Formas de lobby que se pueden realizar en la Unión Europea para facilitar el acceso a socios, personal de la Comisión Europea, partenariados y otras formas de asociación.</t>
  </si>
  <si>
    <t>Cámara de Comercio de Cáceres y FUNDECYT</t>
  </si>
  <si>
    <t>https://www.youtube.com/watch?v=xYjTXWv-epo</t>
  </si>
  <si>
    <t>Horizonte Europa. Aspectos clave en la preparación de propuestas</t>
  </si>
  <si>
    <t>UPM</t>
  </si>
  <si>
    <t>Breve jornada donde se exponen los aspectos clave para la preparación de propuestas HE</t>
  </si>
  <si>
    <t>https://www.youtube.com/watch?v=7g6AgLtJ06g</t>
  </si>
  <si>
    <t>Pilar 3. Europa Innovadora</t>
  </si>
  <si>
    <t>Contenidos Generales Horizonte Europa    Preparación de propuestas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</si>
</sst>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8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8" borderId="6" xfId="0" applyFill="1" applyBorder="1" applyAlignment="1">
      <alignment horizontal="center" vertical="center"/>
    </xf>
    <xf numFmtId="0" fontId="8" fillId="2" borderId="15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/>
    <xf numFmtId="14" fontId="7" fillId="2" borderId="17" xfId="0" applyNumberFormat="1" applyFont="1" applyFill="1" applyBorder="1" applyAlignment="1">
      <alignment horizontal="center" vertical="center" wrapText="1"/>
    </xf>
    <xf numFmtId="0" fontId="0" fillId="7" borderId="8" xfId="0" applyFill="1" applyBorder="1"/>
    <xf numFmtId="0" fontId="0" fillId="7" borderId="2" xfId="0" applyFill="1" applyBorder="1"/>
    <xf numFmtId="0" fontId="0" fillId="7" borderId="3" xfId="0" applyFill="1" applyBorder="1"/>
    <xf numFmtId="0" fontId="0" fillId="7" borderId="0" xfId="0" applyFill="1" applyBorder="1"/>
    <xf numFmtId="0" fontId="4" fillId="7" borderId="3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vertical="center" wrapText="1"/>
    </xf>
    <xf numFmtId="0" fontId="4" fillId="7" borderId="16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 wrapText="1"/>
    </xf>
    <xf numFmtId="0" fontId="10" fillId="8" borderId="9" xfId="0" applyFont="1" applyFill="1" applyBorder="1" applyAlignment="1">
      <alignment horizontal="center" vertical="center" textRotation="90"/>
    </xf>
    <xf numFmtId="0" fontId="10" fillId="8" borderId="10" xfId="0" applyFont="1" applyFill="1" applyBorder="1" applyAlignment="1">
      <alignment horizontal="center" vertical="center" textRotation="90"/>
    </xf>
    <xf numFmtId="0" fontId="10" fillId="8" borderId="7" xfId="0" applyFont="1" applyFill="1" applyBorder="1" applyAlignment="1">
      <alignment horizontal="center" vertical="center" textRotation="90"/>
    </xf>
    <xf numFmtId="0" fontId="0" fillId="8" borderId="8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wrapText="1"/>
    </xf>
    <xf numFmtId="0" fontId="0" fillId="8" borderId="5" xfId="0" applyFill="1" applyBorder="1" applyAlignment="1">
      <alignment horizontal="center" wrapText="1"/>
    </xf>
    <xf numFmtId="0" fontId="2" fillId="8" borderId="2" xfId="1" applyFill="1" applyBorder="1" applyAlignment="1">
      <alignment horizontal="center" wrapText="1"/>
    </xf>
    <xf numFmtId="0" fontId="0" fillId="8" borderId="11" xfId="0" applyFill="1" applyBorder="1" applyAlignment="1">
      <alignment horizontal="center" wrapText="1"/>
    </xf>
    <xf numFmtId="0" fontId="0" fillId="8" borderId="13" xfId="0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2" fillId="9" borderId="2" xfId="1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2" fillId="6" borderId="2" xfId="1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 wrapText="1"/>
    </xf>
    <xf numFmtId="0" fontId="2" fillId="8" borderId="2" xfId="1" applyFill="1" applyBorder="1" applyAlignment="1">
      <alignment horizontal="center" vertical="center" wrapText="1"/>
    </xf>
    <xf numFmtId="0" fontId="2" fillId="8" borderId="11" xfId="1" applyFill="1" applyBorder="1" applyAlignment="1">
      <alignment horizontal="center" vertical="center" wrapText="1"/>
    </xf>
    <xf numFmtId="0" fontId="2" fillId="8" borderId="0" xfId="1" applyFill="1" applyBorder="1" applyAlignment="1">
      <alignment horizontal="center" vertical="center" wrapText="1"/>
    </xf>
    <xf numFmtId="0" fontId="2" fillId="8" borderId="12" xfId="1" applyFill="1" applyBorder="1" applyAlignment="1">
      <alignment horizontal="center" vertical="center" wrapText="1"/>
    </xf>
    <xf numFmtId="0" fontId="2" fillId="8" borderId="5" xfId="1" applyFill="1" applyBorder="1" applyAlignment="1">
      <alignment horizontal="center" vertical="center" wrapText="1"/>
    </xf>
    <xf numFmtId="0" fontId="2" fillId="8" borderId="13" xfId="1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 textRotation="90" wrapText="1"/>
    </xf>
    <xf numFmtId="0" fontId="10" fillId="6" borderId="7" xfId="0" applyFont="1" applyFill="1" applyBorder="1" applyAlignment="1">
      <alignment horizontal="center" vertical="center" textRotation="90" wrapText="1"/>
    </xf>
    <xf numFmtId="0" fontId="0" fillId="6" borderId="8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2" fillId="4" borderId="2" xfId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2" fillId="5" borderId="2" xfId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textRotation="90" wrapText="1"/>
    </xf>
    <xf numFmtId="0" fontId="10" fillId="4" borderId="10" xfId="0" applyFont="1" applyFill="1" applyBorder="1" applyAlignment="1">
      <alignment horizontal="center" vertical="center" textRotation="90" wrapText="1"/>
    </xf>
    <xf numFmtId="0" fontId="10" fillId="4" borderId="7" xfId="0" applyFont="1" applyFill="1" applyBorder="1" applyAlignment="1">
      <alignment horizontal="center" vertical="center" textRotation="90" wrapText="1"/>
    </xf>
    <xf numFmtId="0" fontId="2" fillId="4" borderId="2" xfId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textRotation="90" wrapText="1"/>
    </xf>
    <xf numFmtId="0" fontId="8" fillId="5" borderId="10" xfId="0" applyFont="1" applyFill="1" applyBorder="1" applyAlignment="1">
      <alignment horizontal="center" vertical="center" textRotation="90" wrapText="1"/>
    </xf>
    <xf numFmtId="0" fontId="8" fillId="5" borderId="7" xfId="0" applyFont="1" applyFill="1" applyBorder="1" applyAlignment="1">
      <alignment horizontal="center" vertical="center" textRotation="90" wrapText="1"/>
    </xf>
    <xf numFmtId="0" fontId="0" fillId="4" borderId="2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2" fillId="9" borderId="2" xfId="1" applyFill="1" applyBorder="1" applyAlignment="1">
      <alignment horizontal="center" vertical="top" wrapText="1"/>
    </xf>
    <xf numFmtId="0" fontId="0" fillId="9" borderId="11" xfId="0" applyFill="1" applyBorder="1" applyAlignment="1">
      <alignment horizontal="center" vertical="top" wrapText="1"/>
    </xf>
    <xf numFmtId="0" fontId="0" fillId="9" borderId="0" xfId="0" applyFill="1" applyBorder="1" applyAlignment="1">
      <alignment horizontal="center" vertical="top" wrapText="1"/>
    </xf>
    <xf numFmtId="0" fontId="0" fillId="9" borderId="12" xfId="0" applyFill="1" applyBorder="1" applyAlignment="1">
      <alignment horizontal="center" vertical="top" wrapText="1"/>
    </xf>
    <xf numFmtId="0" fontId="0" fillId="5" borderId="3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2" fillId="5" borderId="0" xfId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wrapText="1"/>
    </xf>
    <xf numFmtId="0" fontId="0" fillId="8" borderId="12" xfId="0" applyFill="1" applyBorder="1" applyAlignment="1">
      <alignment horizont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2" fillId="6" borderId="0" xfId="1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7" fillId="2" borderId="15" xfId="0" applyFont="1" applyFill="1" applyBorder="1" applyAlignment="1">
      <alignment horizontal="righ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2" fillId="6" borderId="2" xfId="1" applyFill="1" applyBorder="1" applyAlignment="1">
      <alignment horizontal="center" wrapText="1"/>
    </xf>
    <xf numFmtId="0" fontId="0" fillId="6" borderId="11" xfId="0" applyFill="1" applyBorder="1" applyAlignment="1">
      <alignment horizontal="center" wrapText="1"/>
    </xf>
    <xf numFmtId="0" fontId="0" fillId="6" borderId="0" xfId="0" applyFill="1" applyBorder="1" applyAlignment="1">
      <alignment horizontal="center" wrapText="1"/>
    </xf>
    <xf numFmtId="0" fontId="0" fillId="6" borderId="12" xfId="0" applyFill="1" applyBorder="1" applyAlignment="1">
      <alignment horizontal="center" wrapText="1"/>
    </xf>
    <xf numFmtId="0" fontId="0" fillId="6" borderId="5" xfId="0" applyFill="1" applyBorder="1" applyAlignment="1">
      <alignment horizontal="center" wrapText="1"/>
    </xf>
    <xf numFmtId="0" fontId="0" fillId="6" borderId="13" xfId="0" applyFill="1" applyBorder="1" applyAlignment="1">
      <alignment horizontal="center" wrapText="1"/>
    </xf>
    <xf numFmtId="0" fontId="0" fillId="8" borderId="12" xfId="0" applyFill="1" applyBorder="1" applyAlignment="1">
      <alignment horizontal="center" vertical="center" wrapText="1"/>
    </xf>
    <xf numFmtId="0" fontId="2" fillId="8" borderId="2" xfId="1" applyFill="1" applyBorder="1" applyAlignment="1">
      <alignment horizontal="center" vertical="center"/>
    </xf>
    <xf numFmtId="0" fontId="2" fillId="8" borderId="11" xfId="1" applyFill="1" applyBorder="1" applyAlignment="1">
      <alignment horizontal="center" vertical="center"/>
    </xf>
    <xf numFmtId="0" fontId="2" fillId="8" borderId="5" xfId="1" applyFill="1" applyBorder="1" applyAlignment="1">
      <alignment horizontal="center" vertical="center"/>
    </xf>
    <xf numFmtId="0" fontId="2" fillId="8" borderId="13" xfId="1" applyFill="1" applyBorder="1" applyAlignment="1">
      <alignment horizontal="center" vertical="center"/>
    </xf>
    <xf numFmtId="0" fontId="2" fillId="8" borderId="0" xfId="1" applyFill="1" applyBorder="1" applyAlignment="1">
      <alignment horizontal="center" vertical="center"/>
    </xf>
    <xf numFmtId="0" fontId="2" fillId="8" borderId="12" xfId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 vertical="center" textRotation="90"/>
    </xf>
    <xf numFmtId="0" fontId="11" fillId="9" borderId="10" xfId="0" applyFont="1" applyFill="1" applyBorder="1" applyAlignment="1">
      <alignment horizontal="center" vertical="center" textRotation="90"/>
    </xf>
    <xf numFmtId="0" fontId="11" fillId="9" borderId="3" xfId="0" applyFont="1" applyFill="1" applyBorder="1" applyAlignment="1">
      <alignment horizontal="center" vertical="center" textRotation="90"/>
    </xf>
    <xf numFmtId="0" fontId="11" fillId="9" borderId="7" xfId="0" applyFont="1" applyFill="1" applyBorder="1" applyAlignment="1">
      <alignment horizontal="center" vertical="center" textRotation="90"/>
    </xf>
    <xf numFmtId="0" fontId="0" fillId="8" borderId="6" xfId="0" applyFill="1" applyBorder="1" applyAlignment="1">
      <alignment horizontal="center" vertical="center" wrapText="1"/>
    </xf>
    <xf numFmtId="0" fontId="2" fillId="8" borderId="6" xfId="1" applyFill="1" applyBorder="1" applyAlignment="1">
      <alignment horizontal="center" vertical="center" wrapText="1"/>
    </xf>
    <xf numFmtId="0" fontId="2" fillId="8" borderId="14" xfId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/>
    </xf>
    <xf numFmtId="0" fontId="2" fillId="9" borderId="0" xfId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2" fillId="4" borderId="0" xfId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wrapText="1"/>
    </xf>
    <xf numFmtId="0" fontId="0" fillId="9" borderId="5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2" fillId="3" borderId="2" xfId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2" fillId="8" borderId="0" xfId="1" applyFill="1" applyBorder="1" applyAlignment="1">
      <alignment horizontal="center" wrapText="1"/>
    </xf>
    <xf numFmtId="0" fontId="2" fillId="6" borderId="2" xfId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2" fillId="6" borderId="0" xfId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wrapText="1"/>
    </xf>
    <xf numFmtId="0" fontId="2" fillId="4" borderId="11" xfId="1" applyFill="1" applyBorder="1" applyAlignment="1">
      <alignment horizontal="center" vertical="center" wrapText="1"/>
    </xf>
    <xf numFmtId="0" fontId="2" fillId="4" borderId="12" xfId="1" applyFill="1" applyBorder="1" applyAlignment="1">
      <alignment horizontal="center" vertical="center" wrapText="1"/>
    </xf>
    <xf numFmtId="0" fontId="2" fillId="4" borderId="5" xfId="1" applyFill="1" applyBorder="1" applyAlignment="1">
      <alignment horizontal="center" vertical="center" wrapText="1"/>
    </xf>
    <xf numFmtId="0" fontId="2" fillId="4" borderId="13" xfId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2" fillId="4" borderId="0" xfId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2" fillId="4" borderId="11" xfId="1" applyFill="1" applyBorder="1" applyAlignment="1">
      <alignment horizontal="center" vertical="center"/>
    </xf>
    <xf numFmtId="0" fontId="2" fillId="4" borderId="5" xfId="1" applyFill="1" applyBorder="1" applyAlignment="1">
      <alignment horizontal="center" vertical="center"/>
    </xf>
    <xf numFmtId="0" fontId="2" fillId="4" borderId="13" xfId="1" applyFill="1" applyBorder="1" applyAlignment="1">
      <alignment horizontal="center" vertical="center"/>
    </xf>
    <xf numFmtId="0" fontId="2" fillId="4" borderId="2" xfId="1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4" borderId="12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0" fillId="4" borderId="13" xfId="0" applyFill="1" applyBorder="1" applyAlignment="1">
      <alignment horizontal="center" wrapText="1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textRotation="90"/>
    </xf>
    <xf numFmtId="0" fontId="11" fillId="3" borderId="10" xfId="0" applyFont="1" applyFill="1" applyBorder="1" applyAlignment="1">
      <alignment horizontal="center" vertical="center" textRotation="90"/>
    </xf>
    <xf numFmtId="0" fontId="11" fillId="3" borderId="7" xfId="0" applyFont="1" applyFill="1" applyBorder="1" applyAlignment="1">
      <alignment horizontal="center" vertical="center" textRotation="90"/>
    </xf>
    <xf numFmtId="0" fontId="0" fillId="3" borderId="8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 wrapText="1"/>
    </xf>
    <xf numFmtId="0" fontId="2" fillId="3" borderId="0" xfId="1" applyFill="1" applyBorder="1" applyAlignment="1">
      <alignment horizontal="center" vertical="center" wrapText="1"/>
    </xf>
    <xf numFmtId="0" fontId="2" fillId="3" borderId="12" xfId="1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wrapText="1"/>
    </xf>
    <xf numFmtId="0" fontId="0" fillId="8" borderId="4" xfId="0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38100</xdr:rowOff>
    </xdr:from>
    <xdr:to>
      <xdr:col>4</xdr:col>
      <xdr:colOff>1581151</xdr:colOff>
      <xdr:row>8</xdr:row>
      <xdr:rowOff>114299</xdr:rowOff>
    </xdr:to>
    <xdr:pic>
      <xdr:nvPicPr>
        <xdr:cNvPr id="158" name="Imagen 157">
          <a:extLst>
            <a:ext uri="{FF2B5EF4-FFF2-40B4-BE49-F238E27FC236}">
              <a16:creationId xmlns:a16="http://schemas.microsoft.com/office/drawing/2014/main" id="{8F784196-FA2D-48C7-82E1-9A15D8F8BE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38100"/>
          <a:ext cx="6000750" cy="1638299"/>
        </a:xfrm>
        <a:prstGeom prst="rect">
          <a:avLst/>
        </a:prstGeom>
      </xdr:spPr>
    </xdr:pic>
    <xdr:clientData/>
  </xdr:twoCellAnchor>
  <xdr:twoCellAnchor>
    <xdr:from>
      <xdr:col>0</xdr:col>
      <xdr:colOff>1183217</xdr:colOff>
      <xdr:row>141</xdr:row>
      <xdr:rowOff>50800</xdr:rowOff>
    </xdr:from>
    <xdr:to>
      <xdr:col>0</xdr:col>
      <xdr:colOff>2077509</xdr:colOff>
      <xdr:row>142</xdr:row>
      <xdr:rowOff>126999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B43127C9-5F64-44DA-B215-5737FD2B94D4}"/>
            </a:ext>
          </a:extLst>
        </xdr:cNvPr>
        <xdr:cNvSpPr/>
      </xdr:nvSpPr>
      <xdr:spPr>
        <a:xfrm>
          <a:off x="1183217" y="26120725"/>
          <a:ext cx="894292" cy="266699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NOVEDAD</a:t>
          </a:r>
        </a:p>
      </xdr:txBody>
    </xdr:sp>
    <xdr:clientData/>
  </xdr:twoCellAnchor>
  <xdr:twoCellAnchor>
    <xdr:from>
      <xdr:col>0</xdr:col>
      <xdr:colOff>1191685</xdr:colOff>
      <xdr:row>280</xdr:row>
      <xdr:rowOff>111125</xdr:rowOff>
    </xdr:from>
    <xdr:to>
      <xdr:col>0</xdr:col>
      <xdr:colOff>2099735</xdr:colOff>
      <xdr:row>281</xdr:row>
      <xdr:rowOff>148166</xdr:rowOff>
    </xdr:to>
    <xdr:sp macro="" textlink="">
      <xdr:nvSpPr>
        <xdr:cNvPr id="11" name="Rectángulo 10">
          <a:extLst>
            <a:ext uri="{FF2B5EF4-FFF2-40B4-BE49-F238E27FC236}">
              <a16:creationId xmlns:a16="http://schemas.microsoft.com/office/drawing/2014/main" id="{12CE1FAE-F15E-44CD-9917-DEDE5E2566D7}"/>
            </a:ext>
          </a:extLst>
        </xdr:cNvPr>
        <xdr:cNvSpPr/>
      </xdr:nvSpPr>
      <xdr:spPr>
        <a:xfrm>
          <a:off x="1191685" y="54032150"/>
          <a:ext cx="908050" cy="227541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NOVEDAD</a:t>
          </a:r>
        </a:p>
      </xdr:txBody>
    </xdr:sp>
    <xdr:clientData/>
  </xdr:twoCellAnchor>
  <xdr:twoCellAnchor>
    <xdr:from>
      <xdr:col>0</xdr:col>
      <xdr:colOff>1265767</xdr:colOff>
      <xdr:row>174</xdr:row>
      <xdr:rowOff>60324</xdr:rowOff>
    </xdr:from>
    <xdr:to>
      <xdr:col>0</xdr:col>
      <xdr:colOff>2156884</xdr:colOff>
      <xdr:row>175</xdr:row>
      <xdr:rowOff>136524</xdr:rowOff>
    </xdr:to>
    <xdr:sp macro="" textlink="">
      <xdr:nvSpPr>
        <xdr:cNvPr id="16" name="Rectángulo 15">
          <a:extLst>
            <a:ext uri="{FF2B5EF4-FFF2-40B4-BE49-F238E27FC236}">
              <a16:creationId xmlns:a16="http://schemas.microsoft.com/office/drawing/2014/main" id="{7F2ACE35-AB9C-4A39-9BAC-1A1FD974AB16}"/>
            </a:ext>
          </a:extLst>
        </xdr:cNvPr>
        <xdr:cNvSpPr/>
      </xdr:nvSpPr>
      <xdr:spPr>
        <a:xfrm>
          <a:off x="1265767" y="35036124"/>
          <a:ext cx="891117" cy="266700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NOVEDAD</a:t>
          </a:r>
        </a:p>
      </xdr:txBody>
    </xdr:sp>
    <xdr:clientData/>
  </xdr:twoCellAnchor>
  <xdr:twoCellAnchor>
    <xdr:from>
      <xdr:col>0</xdr:col>
      <xdr:colOff>1250951</xdr:colOff>
      <xdr:row>262</xdr:row>
      <xdr:rowOff>130175</xdr:rowOff>
    </xdr:from>
    <xdr:to>
      <xdr:col>0</xdr:col>
      <xdr:colOff>2155826</xdr:colOff>
      <xdr:row>263</xdr:row>
      <xdr:rowOff>154518</xdr:rowOff>
    </xdr:to>
    <xdr:sp macro="" textlink="">
      <xdr:nvSpPr>
        <xdr:cNvPr id="24" name="Rectángulo 23">
          <a:extLst>
            <a:ext uri="{FF2B5EF4-FFF2-40B4-BE49-F238E27FC236}">
              <a16:creationId xmlns:a16="http://schemas.microsoft.com/office/drawing/2014/main" id="{0BEDD312-2FE3-400F-A2C8-DC71E70B1D82}"/>
            </a:ext>
          </a:extLst>
        </xdr:cNvPr>
        <xdr:cNvSpPr/>
      </xdr:nvSpPr>
      <xdr:spPr>
        <a:xfrm>
          <a:off x="1250951" y="52289075"/>
          <a:ext cx="904875" cy="271993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NOVEDAD</a:t>
          </a:r>
        </a:p>
      </xdr:txBody>
    </xdr:sp>
    <xdr:clientData/>
  </xdr:twoCellAnchor>
  <xdr:twoCellAnchor>
    <xdr:from>
      <xdr:col>0</xdr:col>
      <xdr:colOff>1241425</xdr:colOff>
      <xdr:row>107</xdr:row>
      <xdr:rowOff>53975</xdr:rowOff>
    </xdr:from>
    <xdr:to>
      <xdr:col>0</xdr:col>
      <xdr:colOff>2135717</xdr:colOff>
      <xdr:row>108</xdr:row>
      <xdr:rowOff>155575</xdr:rowOff>
    </xdr:to>
    <xdr:sp macro="" textlink="">
      <xdr:nvSpPr>
        <xdr:cNvPr id="28" name="Rectángulo 27">
          <a:extLst>
            <a:ext uri="{FF2B5EF4-FFF2-40B4-BE49-F238E27FC236}">
              <a16:creationId xmlns:a16="http://schemas.microsoft.com/office/drawing/2014/main" id="{B879F286-DB33-4D1F-9857-C41E1274DA94}"/>
            </a:ext>
          </a:extLst>
        </xdr:cNvPr>
        <xdr:cNvSpPr/>
      </xdr:nvSpPr>
      <xdr:spPr>
        <a:xfrm>
          <a:off x="1241425" y="21193125"/>
          <a:ext cx="894292" cy="266700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NOVEDAD</a:t>
          </a:r>
        </a:p>
      </xdr:txBody>
    </xdr:sp>
    <xdr:clientData/>
  </xdr:twoCellAnchor>
  <xdr:twoCellAnchor>
    <xdr:from>
      <xdr:col>0</xdr:col>
      <xdr:colOff>1228725</xdr:colOff>
      <xdr:row>110</xdr:row>
      <xdr:rowOff>38100</xdr:rowOff>
    </xdr:from>
    <xdr:to>
      <xdr:col>0</xdr:col>
      <xdr:colOff>2123017</xdr:colOff>
      <xdr:row>111</xdr:row>
      <xdr:rowOff>98425</xdr:rowOff>
    </xdr:to>
    <xdr:sp macro="" textlink="">
      <xdr:nvSpPr>
        <xdr:cNvPr id="30" name="Rectángulo 29">
          <a:extLst>
            <a:ext uri="{FF2B5EF4-FFF2-40B4-BE49-F238E27FC236}">
              <a16:creationId xmlns:a16="http://schemas.microsoft.com/office/drawing/2014/main" id="{9A329F72-C807-4FD8-92AC-981ACA14AFF9}"/>
            </a:ext>
          </a:extLst>
        </xdr:cNvPr>
        <xdr:cNvSpPr/>
      </xdr:nvSpPr>
      <xdr:spPr>
        <a:xfrm>
          <a:off x="1228725" y="21672550"/>
          <a:ext cx="894292" cy="225425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NOVEDAD</a:t>
          </a:r>
        </a:p>
      </xdr:txBody>
    </xdr:sp>
    <xdr:clientData/>
  </xdr:twoCellAnchor>
  <xdr:twoCellAnchor>
    <xdr:from>
      <xdr:col>0</xdr:col>
      <xdr:colOff>1216025</xdr:colOff>
      <xdr:row>113</xdr:row>
      <xdr:rowOff>28575</xdr:rowOff>
    </xdr:from>
    <xdr:to>
      <xdr:col>0</xdr:col>
      <xdr:colOff>2110317</xdr:colOff>
      <xdr:row>114</xdr:row>
      <xdr:rowOff>92075</xdr:rowOff>
    </xdr:to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90A20994-7938-4275-9F63-883A3D7F4A2D}"/>
            </a:ext>
          </a:extLst>
        </xdr:cNvPr>
        <xdr:cNvSpPr/>
      </xdr:nvSpPr>
      <xdr:spPr>
        <a:xfrm>
          <a:off x="1216025" y="22158325"/>
          <a:ext cx="894292" cy="228600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NOVEDAD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youtube.com/watch?v=aPXoSw95Y7w" TargetMode="External"/><Relationship Id="rId21" Type="http://schemas.openxmlformats.org/officeDocument/2006/relationships/hyperlink" Target="https://www.youtube.com/watch?v=YSMtt86dv94" TargetMode="External"/><Relationship Id="rId42" Type="http://schemas.openxmlformats.org/officeDocument/2006/relationships/hyperlink" Target="https://www.youtube.com/watch?v=7Jz6D0aXObo" TargetMode="External"/><Relationship Id="rId47" Type="http://schemas.openxmlformats.org/officeDocument/2006/relationships/hyperlink" Target="https://www.youtube.com/watch?v=-AahAGgGUyo" TargetMode="External"/><Relationship Id="rId63" Type="http://schemas.openxmlformats.org/officeDocument/2006/relationships/hyperlink" Target="https://erc.europa.eu/event/erc-information-day-slovakia" TargetMode="External"/><Relationship Id="rId68" Type="http://schemas.openxmlformats.org/officeDocument/2006/relationships/hyperlink" Target="https://www.youtube.com/watch?v=lqWC_za5rt8" TargetMode="External"/><Relationship Id="rId84" Type="http://schemas.openxmlformats.org/officeDocument/2006/relationships/hyperlink" Target="https://tv.um.es/video?id=143495&amp;idioma=es" TargetMode="External"/><Relationship Id="rId89" Type="http://schemas.openxmlformats.org/officeDocument/2006/relationships/hyperlink" Target="https://tv.um.es/video?id=143498&amp;idioma=es" TargetMode="External"/><Relationship Id="rId112" Type="http://schemas.openxmlformats.org/officeDocument/2006/relationships/hyperlink" Target="https://www.youtube.com/watch?v=Kh62SG0yrD4" TargetMode="External"/><Relationship Id="rId16" Type="http://schemas.openxmlformats.org/officeDocument/2006/relationships/hyperlink" Target="https://oficinaeuropea.ucm.es/images/Videos/210527_EMDESK_Webinar_ReadBetweenLinesHorizonEuropeCall.mp4?sd" TargetMode="External"/><Relationship Id="rId107" Type="http://schemas.openxmlformats.org/officeDocument/2006/relationships/hyperlink" Target="https://www.youtube.com/watch?v=rM0Bon154xA" TargetMode="External"/><Relationship Id="rId11" Type="http://schemas.openxmlformats.org/officeDocument/2006/relationships/hyperlink" Target="https://youtu.be/mSBQiBkBldA" TargetMode="External"/><Relationship Id="rId32" Type="http://schemas.openxmlformats.org/officeDocument/2006/relationships/hyperlink" Target="https://www.youtube.com/watch?v=eQt5-G2161U" TargetMode="External"/><Relationship Id="rId37" Type="http://schemas.openxmlformats.org/officeDocument/2006/relationships/hyperlink" Target="https://www.youtube.com/watch?v=x65cn1Lq090" TargetMode="External"/><Relationship Id="rId53" Type="http://schemas.openxmlformats.org/officeDocument/2006/relationships/hyperlink" Target="https://www.youtube.com/watch?v=oPgg7ZhTisg" TargetMode="External"/><Relationship Id="rId58" Type="http://schemas.openxmlformats.org/officeDocument/2006/relationships/hyperlink" Target="https://www.youtube.com/watch?v=wSw07dVMv2M" TargetMode="External"/><Relationship Id="rId74" Type="http://schemas.openxmlformats.org/officeDocument/2006/relationships/hyperlink" Target="https://tv.um.es/video?id=143470&amp;idioma=es" TargetMode="External"/><Relationship Id="rId79" Type="http://schemas.openxmlformats.org/officeDocument/2006/relationships/hyperlink" Target="https://tv.um.es/video?id=143503&amp;idioma=es" TargetMode="External"/><Relationship Id="rId102" Type="http://schemas.openxmlformats.org/officeDocument/2006/relationships/hyperlink" Target="https://www.youtube.com/watch?v=ftsqqmBLWNk" TargetMode="External"/><Relationship Id="rId123" Type="http://schemas.openxmlformats.org/officeDocument/2006/relationships/hyperlink" Target="https://www.youtube.com/watch?v=guwDCh6eUQk" TargetMode="External"/><Relationship Id="rId128" Type="http://schemas.openxmlformats.org/officeDocument/2006/relationships/printerSettings" Target="../printerSettings/printerSettings1.bin"/><Relationship Id="rId5" Type="http://schemas.openxmlformats.org/officeDocument/2006/relationships/hyperlink" Target="https://youtu.be/FIvGiDuTmtU" TargetMode="External"/><Relationship Id="rId90" Type="http://schemas.openxmlformats.org/officeDocument/2006/relationships/hyperlink" Target="https://tv.um.es/video?id=143488&amp;idioma=es" TargetMode="External"/><Relationship Id="rId95" Type="http://schemas.openxmlformats.org/officeDocument/2006/relationships/hyperlink" Target="https://www.youtube.com/watch?v=M1nq-NOqEEE" TargetMode="External"/><Relationship Id="rId22" Type="http://schemas.openxmlformats.org/officeDocument/2006/relationships/hyperlink" Target="https://www.youtube.com/watch?v=fT1_HuwE6YU" TargetMode="External"/><Relationship Id="rId27" Type="http://schemas.openxmlformats.org/officeDocument/2006/relationships/hyperlink" Target="https://www.youtube.com/watch?v=dWcJc6EkbXc" TargetMode="External"/><Relationship Id="rId43" Type="http://schemas.openxmlformats.org/officeDocument/2006/relationships/hyperlink" Target="https://www.youtube.com/watch?v=U6C6GEjYdek" TargetMode="External"/><Relationship Id="rId48" Type="http://schemas.openxmlformats.org/officeDocument/2006/relationships/hyperlink" Target="https://www.youtube.com/watch?v=3ua6KD-9gZc" TargetMode="External"/><Relationship Id="rId64" Type="http://schemas.openxmlformats.org/officeDocument/2006/relationships/hyperlink" Target="https://youtu.be/54AMyMuYboc" TargetMode="External"/><Relationship Id="rId69" Type="http://schemas.openxmlformats.org/officeDocument/2006/relationships/hyperlink" Target="https://www.youtube.com/watch?v=SevWyhwaEwE" TargetMode="External"/><Relationship Id="rId113" Type="http://schemas.openxmlformats.org/officeDocument/2006/relationships/hyperlink" Target="https://www.youtube.com/watch?v=J6Hz4SWcpFE" TargetMode="External"/><Relationship Id="rId118" Type="http://schemas.openxmlformats.org/officeDocument/2006/relationships/hyperlink" Target="https://www.youtube.com/watch?v=GL535UJdvdg" TargetMode="External"/><Relationship Id="rId80" Type="http://schemas.openxmlformats.org/officeDocument/2006/relationships/hyperlink" Target="https://tv.um.es/video?id=143476&amp;idioma=es" TargetMode="External"/><Relationship Id="rId85" Type="http://schemas.openxmlformats.org/officeDocument/2006/relationships/hyperlink" Target="https://tv.um.es/video?id=143483&amp;idioma=es" TargetMode="External"/><Relationship Id="rId12" Type="http://schemas.openxmlformats.org/officeDocument/2006/relationships/hyperlink" Target="https://youtu.be/sXX102qZXCE" TargetMode="External"/><Relationship Id="rId17" Type="http://schemas.openxmlformats.org/officeDocument/2006/relationships/hyperlink" Target="https://youtu.be/gyXlYDkXQ2E" TargetMode="External"/><Relationship Id="rId33" Type="http://schemas.openxmlformats.org/officeDocument/2006/relationships/hyperlink" Target="https://www.youtube.com/watch?v=YvDwH9-2fNM" TargetMode="External"/><Relationship Id="rId38" Type="http://schemas.openxmlformats.org/officeDocument/2006/relationships/hyperlink" Target="https://www.youtube.com/watch?v=QlOXaFAjmXQ" TargetMode="External"/><Relationship Id="rId59" Type="http://schemas.openxmlformats.org/officeDocument/2006/relationships/hyperlink" Target="https://www.youtube.com/watch?v=kJ1QBEkaBmQ" TargetMode="External"/><Relationship Id="rId103" Type="http://schemas.openxmlformats.org/officeDocument/2006/relationships/hyperlink" Target="https://www.youtube.com/watch?v=nCKSKiS1wNk" TargetMode="External"/><Relationship Id="rId108" Type="http://schemas.openxmlformats.org/officeDocument/2006/relationships/hyperlink" Target="https://www.youtube.com/watch?v=gUFYkhxE70I" TargetMode="External"/><Relationship Id="rId124" Type="http://schemas.openxmlformats.org/officeDocument/2006/relationships/hyperlink" Target="https://www.youtube.com/watch?v=guwDCh6eUQk" TargetMode="External"/><Relationship Id="rId129" Type="http://schemas.openxmlformats.org/officeDocument/2006/relationships/drawing" Target="../drawings/drawing1.xml"/><Relationship Id="rId54" Type="http://schemas.openxmlformats.org/officeDocument/2006/relationships/hyperlink" Target="https://www.youtube.com/watch?v=YnJ7bzSQhnU" TargetMode="External"/><Relationship Id="rId70" Type="http://schemas.openxmlformats.org/officeDocument/2006/relationships/hyperlink" Target="https://tv.um.es/video?id=143465&amp;idioma=es" TargetMode="External"/><Relationship Id="rId75" Type="http://schemas.openxmlformats.org/officeDocument/2006/relationships/hyperlink" Target="https://tv.um.es/video?id=143471&amp;idioma=es" TargetMode="External"/><Relationship Id="rId91" Type="http://schemas.openxmlformats.org/officeDocument/2006/relationships/hyperlink" Target="https://register.gotowebinar.com/register/6842288770002465035" TargetMode="External"/><Relationship Id="rId96" Type="http://schemas.openxmlformats.org/officeDocument/2006/relationships/hyperlink" Target="https://www.youtube.com/watch?v=Ad8nJqAc5Uk" TargetMode="External"/><Relationship Id="rId1" Type="http://schemas.openxmlformats.org/officeDocument/2006/relationships/hyperlink" Target="https://youtu.be/sOwm4lO2AbE" TargetMode="External"/><Relationship Id="rId6" Type="http://schemas.openxmlformats.org/officeDocument/2006/relationships/hyperlink" Target="https://youtu.be/yV1ntaIyx8E" TargetMode="External"/><Relationship Id="rId23" Type="http://schemas.openxmlformats.org/officeDocument/2006/relationships/hyperlink" Target="https://www.youtube.com/watch?v=nF-AtDCEA88" TargetMode="External"/><Relationship Id="rId28" Type="http://schemas.openxmlformats.org/officeDocument/2006/relationships/hyperlink" Target="https://www.youtube.com/watch?v=rLvViRX6POQ" TargetMode="External"/><Relationship Id="rId49" Type="http://schemas.openxmlformats.org/officeDocument/2006/relationships/hyperlink" Target="https://www.youtube.com/watch?v=EP6FibCYp_4" TargetMode="External"/><Relationship Id="rId114" Type="http://schemas.openxmlformats.org/officeDocument/2006/relationships/hyperlink" Target="https://www.youtube.com/watch?v=YRa3lxTlMMs" TargetMode="External"/><Relationship Id="rId119" Type="http://schemas.openxmlformats.org/officeDocument/2006/relationships/hyperlink" Target="https://www.youtube.com/watch?v=HXcvXBr5SJE" TargetMode="External"/><Relationship Id="rId44" Type="http://schemas.openxmlformats.org/officeDocument/2006/relationships/hyperlink" Target="https://www.youtube.com/watch?v=U6C6GEjYdek" TargetMode="External"/><Relationship Id="rId60" Type="http://schemas.openxmlformats.org/officeDocument/2006/relationships/hyperlink" Target="https://www.youtube.com/watch?v=7NV2fsx-Ldw" TargetMode="External"/><Relationship Id="rId65" Type="http://schemas.openxmlformats.org/officeDocument/2006/relationships/hyperlink" Target="https://attendee.gotowebinar.com/register/4988362631990686992" TargetMode="External"/><Relationship Id="rId81" Type="http://schemas.openxmlformats.org/officeDocument/2006/relationships/hyperlink" Target="https://tv.um.es/video?id=143477&amp;idioma=es" TargetMode="External"/><Relationship Id="rId86" Type="http://schemas.openxmlformats.org/officeDocument/2006/relationships/hyperlink" Target="https://tv.um.es/video?id=143484&amp;idioma=es" TargetMode="External"/><Relationship Id="rId13" Type="http://schemas.openxmlformats.org/officeDocument/2006/relationships/hyperlink" Target="https://youtu.be/Sgk6poR3glc" TargetMode="External"/><Relationship Id="rId18" Type="http://schemas.openxmlformats.org/officeDocument/2006/relationships/hyperlink" Target="https://www.youtube.com/watch?v=gOcMzMWneYg" TargetMode="External"/><Relationship Id="rId39" Type="http://schemas.openxmlformats.org/officeDocument/2006/relationships/hyperlink" Target="https://www.youtube.com/watch?v=QdrCkDvr9Eg" TargetMode="External"/><Relationship Id="rId109" Type="http://schemas.openxmlformats.org/officeDocument/2006/relationships/hyperlink" Target="https://www.youtube.com/watch?v=vjRpTD-ZCzs" TargetMode="External"/><Relationship Id="rId34" Type="http://schemas.openxmlformats.org/officeDocument/2006/relationships/hyperlink" Target="https://www.youtube.com/watch?v=QR3_rHiC8ug" TargetMode="External"/><Relationship Id="rId50" Type="http://schemas.openxmlformats.org/officeDocument/2006/relationships/hyperlink" Target="https://www.youtube.com/c/EUScienceInnovation/videos" TargetMode="External"/><Relationship Id="rId55" Type="http://schemas.openxmlformats.org/officeDocument/2006/relationships/hyperlink" Target="https://www.youtube.com/watch?v=UhpjbwC4Zck" TargetMode="External"/><Relationship Id="rId76" Type="http://schemas.openxmlformats.org/officeDocument/2006/relationships/hyperlink" Target="https://tv.um.es/video?id=143489&amp;idioma=es" TargetMode="External"/><Relationship Id="rId97" Type="http://schemas.openxmlformats.org/officeDocument/2006/relationships/hyperlink" Target="https://www.youtube.com/watch?v=aJ-TTL6vyBE&amp;t=1283s" TargetMode="External"/><Relationship Id="rId104" Type="http://schemas.openxmlformats.org/officeDocument/2006/relationships/hyperlink" Target="https://www.youtube.com/watch?v=qT0wnM-Gzi0" TargetMode="External"/><Relationship Id="rId120" Type="http://schemas.openxmlformats.org/officeDocument/2006/relationships/hyperlink" Target="https://www.youtube.com/watch?v=-yb4NML2KRc" TargetMode="External"/><Relationship Id="rId125" Type="http://schemas.openxmlformats.org/officeDocument/2006/relationships/hyperlink" Target="https://www.youtube.com/watch?v=GGrkumm9MP4" TargetMode="External"/><Relationship Id="rId7" Type="http://schemas.openxmlformats.org/officeDocument/2006/relationships/hyperlink" Target="https://youtu.be/DZx5f6E2gG8" TargetMode="External"/><Relationship Id="rId71" Type="http://schemas.openxmlformats.org/officeDocument/2006/relationships/hyperlink" Target="https://tv.um.es/video?id=143492&amp;idioma=es" TargetMode="External"/><Relationship Id="rId92" Type="http://schemas.openxmlformats.org/officeDocument/2006/relationships/hyperlink" Target="mailto:redesygestores@upv.es" TargetMode="External"/><Relationship Id="rId2" Type="http://schemas.openxmlformats.org/officeDocument/2006/relationships/hyperlink" Target="https://youtu.be/5W1bpoYQbhU" TargetMode="External"/><Relationship Id="rId29" Type="http://schemas.openxmlformats.org/officeDocument/2006/relationships/hyperlink" Target="https://www.youtube.com/watch?v=EiJ8RaD3WBw" TargetMode="External"/><Relationship Id="rId24" Type="http://schemas.openxmlformats.org/officeDocument/2006/relationships/hyperlink" Target="https://www.youtube.com/watch?v=-hs2YiZDmK0" TargetMode="External"/><Relationship Id="rId40" Type="http://schemas.openxmlformats.org/officeDocument/2006/relationships/hyperlink" Target="https://www.youtube.com/watch?v=iKUDo8Ia5EI" TargetMode="External"/><Relationship Id="rId45" Type="http://schemas.openxmlformats.org/officeDocument/2006/relationships/hyperlink" Target="https://www.youtube.com/watch?v=xHb-5awmeyk" TargetMode="External"/><Relationship Id="rId66" Type="http://schemas.openxmlformats.org/officeDocument/2006/relationships/hyperlink" Target="https://www.horizonteeuropa.es/sites/default/files/noticias/Widening_Infoday_2022_01_18%20versi%C3%B3n%20corregida_Patricio%20Ortiz.pdf" TargetMode="External"/><Relationship Id="rId87" Type="http://schemas.openxmlformats.org/officeDocument/2006/relationships/hyperlink" Target="https://tv.um.es/video?id=143497&amp;idioma=es" TargetMode="External"/><Relationship Id="rId110" Type="http://schemas.openxmlformats.org/officeDocument/2006/relationships/hyperlink" Target="https://www.youtube.com/watch?v=VkAJQB6TQy4" TargetMode="External"/><Relationship Id="rId115" Type="http://schemas.openxmlformats.org/officeDocument/2006/relationships/hyperlink" Target="https://www.youtube.com/watch?v=zkeegP7CMQs" TargetMode="External"/><Relationship Id="rId61" Type="http://schemas.openxmlformats.org/officeDocument/2006/relationships/hyperlink" Target="https://www.youtube.com/watch?v=6ugA4cn84pI" TargetMode="External"/><Relationship Id="rId82" Type="http://schemas.openxmlformats.org/officeDocument/2006/relationships/hyperlink" Target="https://tv.um.es/video?id=143499&amp;idioma=es" TargetMode="External"/><Relationship Id="rId19" Type="http://schemas.openxmlformats.org/officeDocument/2006/relationships/hyperlink" Target="https://www.youtube.com/watch?v=etXal1FwzQE" TargetMode="External"/><Relationship Id="rId14" Type="http://schemas.openxmlformats.org/officeDocument/2006/relationships/hyperlink" Target="https://youtu.be/_1wywAOPdW0" TargetMode="External"/><Relationship Id="rId30" Type="http://schemas.openxmlformats.org/officeDocument/2006/relationships/hyperlink" Target="https://www.youtube.com/watch?v=zm4l10peSBE" TargetMode="External"/><Relationship Id="rId35" Type="http://schemas.openxmlformats.org/officeDocument/2006/relationships/hyperlink" Target="https://www.youtube.com/watch?v=oIMPAoSgFvM" TargetMode="External"/><Relationship Id="rId56" Type="http://schemas.openxmlformats.org/officeDocument/2006/relationships/hyperlink" Target="https://www.youtube.com/watch?v=7KrWsi7x4Xw" TargetMode="External"/><Relationship Id="rId77" Type="http://schemas.openxmlformats.org/officeDocument/2006/relationships/hyperlink" Target="https://tv.um.es/video?id=143473&amp;idioma=es" TargetMode="External"/><Relationship Id="rId100" Type="http://schemas.openxmlformats.org/officeDocument/2006/relationships/hyperlink" Target="https://youtu.be/Lpl1G9yD6G0" TargetMode="External"/><Relationship Id="rId105" Type="http://schemas.openxmlformats.org/officeDocument/2006/relationships/hyperlink" Target="https://www.youtube.com/watch?v=CgbLlb2HdkA" TargetMode="External"/><Relationship Id="rId126" Type="http://schemas.openxmlformats.org/officeDocument/2006/relationships/hyperlink" Target="https://www.youtube.com/watch?v=xYjTXWv-epo" TargetMode="External"/><Relationship Id="rId8" Type="http://schemas.openxmlformats.org/officeDocument/2006/relationships/hyperlink" Target="https://youtu.be/U5NjhNqCeb0" TargetMode="External"/><Relationship Id="rId51" Type="http://schemas.openxmlformats.org/officeDocument/2006/relationships/hyperlink" Target="https://www.youtube.com/watch?v=UlhhtdoN92s" TargetMode="External"/><Relationship Id="rId72" Type="http://schemas.openxmlformats.org/officeDocument/2006/relationships/hyperlink" Target="https://tv.um.es/video?id=143468&amp;idioma=es" TargetMode="External"/><Relationship Id="rId93" Type="http://schemas.openxmlformats.org/officeDocument/2006/relationships/hyperlink" Target="https://youtu.be/rclrC2tZQr0" TargetMode="External"/><Relationship Id="rId98" Type="http://schemas.openxmlformats.org/officeDocument/2006/relationships/hyperlink" Target="https://www.youtube.com/watch?v=BSqVxIySXFI" TargetMode="External"/><Relationship Id="rId121" Type="http://schemas.openxmlformats.org/officeDocument/2006/relationships/hyperlink" Target="https://www.youtube.com/watch?v=4EjcDBRTRLY" TargetMode="External"/><Relationship Id="rId3" Type="http://schemas.openxmlformats.org/officeDocument/2006/relationships/hyperlink" Target="https://youtu.be/irKyvmXzbH4" TargetMode="External"/><Relationship Id="rId25" Type="http://schemas.openxmlformats.org/officeDocument/2006/relationships/hyperlink" Target="https://www.youtube.com/watch?v=-DZmMj6lvx4" TargetMode="External"/><Relationship Id="rId46" Type="http://schemas.openxmlformats.org/officeDocument/2006/relationships/hyperlink" Target="https://www.youtube.com/watch?v=U6C6GEjYdek" TargetMode="External"/><Relationship Id="rId67" Type="http://schemas.openxmlformats.org/officeDocument/2006/relationships/hyperlink" Target="https://www.youtube.com/watch?v=RTfTOvZ-Rs4" TargetMode="External"/><Relationship Id="rId116" Type="http://schemas.openxmlformats.org/officeDocument/2006/relationships/hyperlink" Target="https://www.youtube.com/watch?v=XeHiR_-FL58" TargetMode="External"/><Relationship Id="rId20" Type="http://schemas.openxmlformats.org/officeDocument/2006/relationships/hyperlink" Target="https://www.youtube.com/watch?v=Xqab-CQ6yno" TargetMode="External"/><Relationship Id="rId41" Type="http://schemas.openxmlformats.org/officeDocument/2006/relationships/hyperlink" Target="https://www.youtube.com/watch?v=fpfhwdDkLB0" TargetMode="External"/><Relationship Id="rId62" Type="http://schemas.openxmlformats.org/officeDocument/2006/relationships/hyperlink" Target="https://www.youtube.com/watch?v=DRzBj0eaPJ8" TargetMode="External"/><Relationship Id="rId83" Type="http://schemas.openxmlformats.org/officeDocument/2006/relationships/hyperlink" Target="https://tv.um.es/video?id=143481&amp;idioma=es" TargetMode="External"/><Relationship Id="rId88" Type="http://schemas.openxmlformats.org/officeDocument/2006/relationships/hyperlink" Target="https://tv.um.es/video?id=143486&amp;idioma=es" TargetMode="External"/><Relationship Id="rId111" Type="http://schemas.openxmlformats.org/officeDocument/2006/relationships/hyperlink" Target="https://www.youtube.com/watch?v=E2wgR4l8lVw" TargetMode="External"/><Relationship Id="rId15" Type="http://schemas.openxmlformats.org/officeDocument/2006/relationships/hyperlink" Target="https://youtu.be/tkmVHfGeH4k" TargetMode="External"/><Relationship Id="rId36" Type="http://schemas.openxmlformats.org/officeDocument/2006/relationships/hyperlink" Target="https://www.youtube.com/watch?v=yObnGaoZtoQ" TargetMode="External"/><Relationship Id="rId57" Type="http://schemas.openxmlformats.org/officeDocument/2006/relationships/hyperlink" Target="https://www.youtube.com/watch?v=oHHDN21CFg8" TargetMode="External"/><Relationship Id="rId106" Type="http://schemas.openxmlformats.org/officeDocument/2006/relationships/hyperlink" Target="https://www.youtube.com/watch?v=CVJaCn9iH7U" TargetMode="External"/><Relationship Id="rId127" Type="http://schemas.openxmlformats.org/officeDocument/2006/relationships/hyperlink" Target="https://www.youtube.com/watch?v=7g6AgLtJ06g" TargetMode="External"/><Relationship Id="rId10" Type="http://schemas.openxmlformats.org/officeDocument/2006/relationships/hyperlink" Target="https://youtu.be/A6gmh9DtDFE" TargetMode="External"/><Relationship Id="rId31" Type="http://schemas.openxmlformats.org/officeDocument/2006/relationships/hyperlink" Target="https://www.youtube.com/watch?v=0HqAdp4rPuM" TargetMode="External"/><Relationship Id="rId52" Type="http://schemas.openxmlformats.org/officeDocument/2006/relationships/hyperlink" Target="https://www.youtube.com/watch?v=CxOyw3i4sJQ" TargetMode="External"/><Relationship Id="rId73" Type="http://schemas.openxmlformats.org/officeDocument/2006/relationships/hyperlink" Target="https://tv.um.es/video?id=143491&amp;idioma=es" TargetMode="External"/><Relationship Id="rId78" Type="http://schemas.openxmlformats.org/officeDocument/2006/relationships/hyperlink" Target="https://tv.um.es/video?id=143474&amp;idioma=es" TargetMode="External"/><Relationship Id="rId94" Type="http://schemas.openxmlformats.org/officeDocument/2006/relationships/hyperlink" Target="https://tv.um.es/video?id=143464&amp;idioma=es" TargetMode="External"/><Relationship Id="rId99" Type="http://schemas.openxmlformats.org/officeDocument/2006/relationships/hyperlink" Target="https://www.youtube.com/watch?v=bQqoXzDV2P0" TargetMode="External"/><Relationship Id="rId101" Type="http://schemas.openxmlformats.org/officeDocument/2006/relationships/hyperlink" Target="https://youtu.be/e3Af2P1So0s" TargetMode="External"/><Relationship Id="rId122" Type="http://schemas.openxmlformats.org/officeDocument/2006/relationships/hyperlink" Target="https://www.youtube.com/watch?v=0gZyhhnStX4" TargetMode="External"/><Relationship Id="rId4" Type="http://schemas.openxmlformats.org/officeDocument/2006/relationships/hyperlink" Target="https://youtu.be/xqsICCe9aFU" TargetMode="External"/><Relationship Id="rId9" Type="http://schemas.openxmlformats.org/officeDocument/2006/relationships/hyperlink" Target="https://youtu.be/LYkcymuwYvA" TargetMode="External"/><Relationship Id="rId26" Type="http://schemas.openxmlformats.org/officeDocument/2006/relationships/hyperlink" Target="https://www.youtube.com/watch?v=iHR0_MjKOy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4"/>
  <sheetViews>
    <sheetView tabSelected="1" zoomScale="50" zoomScaleNormal="50" workbookViewId="0">
      <selection activeCell="I21" sqref="I21:M22"/>
    </sheetView>
  </sheetViews>
  <sheetFormatPr baseColWidth="10" defaultColWidth="11.42578125" defaultRowHeight="15" x14ac:dyDescent="0.25"/>
  <cols>
    <col min="1" max="1" width="32.85546875" customWidth="1"/>
    <col min="5" max="5" width="24.28515625" customWidth="1"/>
    <col min="7" max="7" width="13.5703125" customWidth="1"/>
    <col min="8" max="8" width="20" customWidth="1"/>
    <col min="13" max="13" width="18.85546875" customWidth="1"/>
    <col min="15" max="15" width="25.7109375" customWidth="1"/>
  </cols>
  <sheetData>
    <row r="1" spans="1:15" ht="15" customHeight="1" x14ac:dyDescent="0.25">
      <c r="A1" s="8"/>
      <c r="B1" s="9"/>
      <c r="C1" s="9"/>
      <c r="D1" s="9"/>
      <c r="E1" s="9"/>
      <c r="F1" s="122" t="s">
        <v>276</v>
      </c>
      <c r="G1" s="123"/>
      <c r="H1" s="123"/>
      <c r="I1" s="123"/>
      <c r="J1" s="123"/>
      <c r="K1" s="123"/>
      <c r="L1" s="123"/>
      <c r="M1" s="123"/>
      <c r="N1" s="123"/>
      <c r="O1" s="124"/>
    </row>
    <row r="2" spans="1:15" ht="15" customHeight="1" x14ac:dyDescent="0.25">
      <c r="A2" s="10"/>
      <c r="B2" s="11"/>
      <c r="C2" s="11"/>
      <c r="D2" s="11"/>
      <c r="E2" s="11"/>
      <c r="F2" s="125"/>
      <c r="G2" s="126"/>
      <c r="H2" s="126"/>
      <c r="I2" s="126"/>
      <c r="J2" s="126"/>
      <c r="K2" s="126"/>
      <c r="L2" s="126"/>
      <c r="M2" s="126"/>
      <c r="N2" s="126"/>
      <c r="O2" s="127"/>
    </row>
    <row r="3" spans="1:15" ht="15" customHeight="1" x14ac:dyDescent="0.25">
      <c r="A3" s="10"/>
      <c r="B3" s="11"/>
      <c r="C3" s="11"/>
      <c r="D3" s="11"/>
      <c r="E3" s="11"/>
      <c r="F3" s="125"/>
      <c r="G3" s="126"/>
      <c r="H3" s="126"/>
      <c r="I3" s="126"/>
      <c r="J3" s="126"/>
      <c r="K3" s="126"/>
      <c r="L3" s="126"/>
      <c r="M3" s="126"/>
      <c r="N3" s="126"/>
      <c r="O3" s="127"/>
    </row>
    <row r="4" spans="1:15" ht="15" customHeight="1" x14ac:dyDescent="0.25">
      <c r="A4" s="10"/>
      <c r="B4" s="11"/>
      <c r="C4" s="11"/>
      <c r="D4" s="11"/>
      <c r="E4" s="11"/>
      <c r="F4" s="125"/>
      <c r="G4" s="126"/>
      <c r="H4" s="126"/>
      <c r="I4" s="126"/>
      <c r="J4" s="126"/>
      <c r="K4" s="126"/>
      <c r="L4" s="126"/>
      <c r="M4" s="126"/>
      <c r="N4" s="126"/>
      <c r="O4" s="127"/>
    </row>
    <row r="5" spans="1:15" ht="15" customHeight="1" x14ac:dyDescent="0.25">
      <c r="A5" s="10"/>
      <c r="B5" s="11"/>
      <c r="C5" s="11"/>
      <c r="D5" s="11"/>
      <c r="E5" s="11"/>
      <c r="F5" s="125"/>
      <c r="G5" s="126"/>
      <c r="H5" s="126"/>
      <c r="I5" s="126"/>
      <c r="J5" s="126"/>
      <c r="K5" s="126"/>
      <c r="L5" s="126"/>
      <c r="M5" s="126"/>
      <c r="N5" s="126"/>
      <c r="O5" s="127"/>
    </row>
    <row r="6" spans="1:15" ht="15" customHeight="1" x14ac:dyDescent="0.25">
      <c r="A6" s="12"/>
      <c r="B6" s="13"/>
      <c r="C6" s="13"/>
      <c r="D6" s="13"/>
      <c r="E6" s="13"/>
      <c r="F6" s="125"/>
      <c r="G6" s="126"/>
      <c r="H6" s="126"/>
      <c r="I6" s="126"/>
      <c r="J6" s="126"/>
      <c r="K6" s="126"/>
      <c r="L6" s="126"/>
      <c r="M6" s="126"/>
      <c r="N6" s="126"/>
      <c r="O6" s="127"/>
    </row>
    <row r="7" spans="1:15" ht="15.75" customHeight="1" x14ac:dyDescent="0.25">
      <c r="A7" s="12"/>
      <c r="B7" s="13"/>
      <c r="C7" s="13"/>
      <c r="D7" s="13"/>
      <c r="E7" s="13"/>
      <c r="F7" s="125"/>
      <c r="G7" s="126"/>
      <c r="H7" s="126"/>
      <c r="I7" s="126"/>
      <c r="J7" s="126"/>
      <c r="K7" s="126"/>
      <c r="L7" s="126"/>
      <c r="M7" s="126"/>
      <c r="N7" s="126"/>
      <c r="O7" s="127"/>
    </row>
    <row r="8" spans="1:15" ht="15.75" customHeight="1" x14ac:dyDescent="0.25">
      <c r="A8" s="12"/>
      <c r="B8" s="13"/>
      <c r="C8" s="13"/>
      <c r="D8" s="13"/>
      <c r="E8" s="13"/>
      <c r="F8" s="128"/>
      <c r="G8" s="129"/>
      <c r="H8" s="129"/>
      <c r="I8" s="129"/>
      <c r="J8" s="129"/>
      <c r="K8" s="129"/>
      <c r="L8" s="129"/>
      <c r="M8" s="129"/>
      <c r="N8" s="129"/>
      <c r="O8" s="130"/>
    </row>
    <row r="9" spans="1:15" ht="15" customHeight="1" thickBot="1" x14ac:dyDescent="0.3">
      <c r="A9" s="14"/>
      <c r="B9" s="15"/>
      <c r="C9" s="15"/>
      <c r="D9" s="15"/>
      <c r="E9" s="15"/>
      <c r="F9" s="30" t="s">
        <v>357</v>
      </c>
      <c r="G9" s="31"/>
      <c r="H9" s="31"/>
      <c r="I9" s="31"/>
      <c r="J9" s="121" t="s">
        <v>275</v>
      </c>
      <c r="K9" s="121"/>
      <c r="L9" s="4"/>
      <c r="M9" s="120" t="s">
        <v>277</v>
      </c>
      <c r="N9" s="120"/>
      <c r="O9" s="7">
        <v>44755</v>
      </c>
    </row>
    <row r="10" spans="1:15" ht="15" customHeight="1" thickTop="1" x14ac:dyDescent="0.25">
      <c r="A10" s="207" t="s">
        <v>0</v>
      </c>
      <c r="B10" s="209" t="s">
        <v>1</v>
      </c>
      <c r="C10" s="209"/>
      <c r="D10" s="209"/>
      <c r="E10" s="209"/>
      <c r="F10" s="209" t="s">
        <v>2</v>
      </c>
      <c r="G10" s="209"/>
      <c r="H10" s="209" t="s">
        <v>3</v>
      </c>
      <c r="I10" s="209" t="s">
        <v>4</v>
      </c>
      <c r="J10" s="209"/>
      <c r="K10" s="209"/>
      <c r="L10" s="209"/>
      <c r="M10" s="209"/>
      <c r="N10" s="209" t="s">
        <v>5</v>
      </c>
      <c r="O10" s="211"/>
    </row>
    <row r="11" spans="1:15" s="1" customFormat="1" ht="22.5" customHeight="1" x14ac:dyDescent="0.25">
      <c r="A11" s="208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2"/>
    </row>
    <row r="12" spans="1:15" ht="15" customHeight="1" x14ac:dyDescent="0.25">
      <c r="A12" s="16" t="s">
        <v>370</v>
      </c>
      <c r="B12" s="25" t="s">
        <v>6</v>
      </c>
      <c r="C12" s="25"/>
      <c r="D12" s="25"/>
      <c r="E12" s="25"/>
      <c r="F12" s="23" t="s">
        <v>7</v>
      </c>
      <c r="G12" s="23"/>
      <c r="H12" s="23">
        <v>30</v>
      </c>
      <c r="I12" s="23" t="s">
        <v>8</v>
      </c>
      <c r="J12" s="23"/>
      <c r="K12" s="23"/>
      <c r="L12" s="23"/>
      <c r="M12" s="23"/>
      <c r="N12" s="138" t="s">
        <v>9</v>
      </c>
      <c r="O12" s="213"/>
    </row>
    <row r="13" spans="1:15" ht="15" customHeight="1" x14ac:dyDescent="0.25">
      <c r="A13" s="17"/>
      <c r="B13" s="26"/>
      <c r="C13" s="26"/>
      <c r="D13" s="26"/>
      <c r="E13" s="26"/>
      <c r="F13" s="24"/>
      <c r="G13" s="24"/>
      <c r="H13" s="24"/>
      <c r="I13" s="24"/>
      <c r="J13" s="24"/>
      <c r="K13" s="24"/>
      <c r="L13" s="24"/>
      <c r="M13" s="24"/>
      <c r="N13" s="24"/>
      <c r="O13" s="214"/>
    </row>
    <row r="14" spans="1:15" ht="15" customHeight="1" x14ac:dyDescent="0.25">
      <c r="A14" s="17"/>
      <c r="B14" s="20" t="s">
        <v>10</v>
      </c>
      <c r="C14" s="20"/>
      <c r="D14" s="20"/>
      <c r="E14" s="20"/>
      <c r="F14" s="23" t="s">
        <v>11</v>
      </c>
      <c r="G14" s="23"/>
      <c r="H14" s="23">
        <v>145</v>
      </c>
      <c r="I14" s="20" t="s">
        <v>12</v>
      </c>
      <c r="J14" s="20"/>
      <c r="K14" s="20"/>
      <c r="L14" s="20"/>
      <c r="M14" s="20"/>
      <c r="N14" s="138" t="s">
        <v>13</v>
      </c>
      <c r="O14" s="139"/>
    </row>
    <row r="15" spans="1:15" ht="15" customHeight="1" x14ac:dyDescent="0.25">
      <c r="A15" s="17"/>
      <c r="B15" s="22"/>
      <c r="C15" s="22"/>
      <c r="D15" s="22"/>
      <c r="E15" s="22"/>
      <c r="F15" s="24"/>
      <c r="G15" s="24"/>
      <c r="H15" s="24"/>
      <c r="I15" s="22"/>
      <c r="J15" s="22"/>
      <c r="K15" s="22"/>
      <c r="L15" s="22"/>
      <c r="M15" s="22"/>
      <c r="N15" s="140"/>
      <c r="O15" s="141"/>
    </row>
    <row r="16" spans="1:15" ht="15" customHeight="1" x14ac:dyDescent="0.25">
      <c r="A16" s="17"/>
      <c r="B16" s="20" t="s">
        <v>14</v>
      </c>
      <c r="C16" s="20"/>
      <c r="D16" s="20"/>
      <c r="E16" s="20"/>
      <c r="F16" s="23" t="s">
        <v>11</v>
      </c>
      <c r="G16" s="23"/>
      <c r="H16" s="23">
        <v>140</v>
      </c>
      <c r="I16" s="20" t="s">
        <v>15</v>
      </c>
      <c r="J16" s="20"/>
      <c r="K16" s="20"/>
      <c r="L16" s="20"/>
      <c r="M16" s="20"/>
      <c r="N16" s="138" t="s">
        <v>16</v>
      </c>
      <c r="O16" s="139"/>
    </row>
    <row r="17" spans="1:15" ht="15" customHeight="1" x14ac:dyDescent="0.25">
      <c r="A17" s="17"/>
      <c r="B17" s="22"/>
      <c r="C17" s="22"/>
      <c r="D17" s="22"/>
      <c r="E17" s="22"/>
      <c r="F17" s="24"/>
      <c r="G17" s="24"/>
      <c r="H17" s="24"/>
      <c r="I17" s="22"/>
      <c r="J17" s="22"/>
      <c r="K17" s="22"/>
      <c r="L17" s="22"/>
      <c r="M17" s="22"/>
      <c r="N17" s="140"/>
      <c r="O17" s="141"/>
    </row>
    <row r="18" spans="1:15" ht="15" customHeight="1" x14ac:dyDescent="0.25">
      <c r="A18" s="17"/>
      <c r="B18" s="20" t="s">
        <v>17</v>
      </c>
      <c r="C18" s="20"/>
      <c r="D18" s="20"/>
      <c r="E18" s="20"/>
      <c r="F18" s="23" t="s">
        <v>11</v>
      </c>
      <c r="G18" s="23"/>
      <c r="H18" s="23">
        <v>153</v>
      </c>
      <c r="I18" s="25" t="s">
        <v>18</v>
      </c>
      <c r="J18" s="25"/>
      <c r="K18" s="25"/>
      <c r="L18" s="25"/>
      <c r="M18" s="25"/>
      <c r="N18" s="138" t="s">
        <v>19</v>
      </c>
      <c r="O18" s="139"/>
    </row>
    <row r="19" spans="1:15" ht="15" customHeight="1" x14ac:dyDescent="0.25">
      <c r="A19" s="17"/>
      <c r="B19" s="54"/>
      <c r="C19" s="54"/>
      <c r="D19" s="54"/>
      <c r="E19" s="54"/>
      <c r="F19" s="118"/>
      <c r="G19" s="118"/>
      <c r="H19" s="118"/>
      <c r="I19" s="112"/>
      <c r="J19" s="112"/>
      <c r="K19" s="112"/>
      <c r="L19" s="112"/>
      <c r="M19" s="112"/>
      <c r="N19" s="142"/>
      <c r="O19" s="143"/>
    </row>
    <row r="20" spans="1:15" ht="15" customHeight="1" x14ac:dyDescent="0.25">
      <c r="A20" s="17"/>
      <c r="B20" s="22"/>
      <c r="C20" s="22"/>
      <c r="D20" s="22"/>
      <c r="E20" s="22"/>
      <c r="F20" s="24"/>
      <c r="G20" s="24"/>
      <c r="H20" s="24"/>
      <c r="I20" s="26"/>
      <c r="J20" s="26"/>
      <c r="K20" s="26"/>
      <c r="L20" s="26"/>
      <c r="M20" s="26"/>
      <c r="N20" s="140"/>
      <c r="O20" s="141"/>
    </row>
    <row r="21" spans="1:15" ht="15" customHeight="1" x14ac:dyDescent="0.25">
      <c r="A21" s="17"/>
      <c r="B21" s="20" t="s">
        <v>20</v>
      </c>
      <c r="C21" s="20"/>
      <c r="D21" s="20"/>
      <c r="E21" s="20"/>
      <c r="F21" s="23" t="s">
        <v>21</v>
      </c>
      <c r="G21" s="23"/>
      <c r="H21" s="23">
        <v>95</v>
      </c>
      <c r="I21" s="20" t="s">
        <v>22</v>
      </c>
      <c r="J21" s="20"/>
      <c r="K21" s="20"/>
      <c r="L21" s="20"/>
      <c r="M21" s="20"/>
      <c r="N21" s="138" t="s">
        <v>23</v>
      </c>
      <c r="O21" s="139"/>
    </row>
    <row r="22" spans="1:15" ht="15" customHeight="1" x14ac:dyDescent="0.25">
      <c r="A22" s="17"/>
      <c r="B22" s="22"/>
      <c r="C22" s="22"/>
      <c r="D22" s="22"/>
      <c r="E22" s="22"/>
      <c r="F22" s="24"/>
      <c r="G22" s="24"/>
      <c r="H22" s="24"/>
      <c r="I22" s="22"/>
      <c r="J22" s="22"/>
      <c r="K22" s="22"/>
      <c r="L22" s="22"/>
      <c r="M22" s="22"/>
      <c r="N22" s="140"/>
      <c r="O22" s="141"/>
    </row>
    <row r="23" spans="1:15" ht="15" customHeight="1" x14ac:dyDescent="0.25">
      <c r="A23" s="17"/>
      <c r="B23" s="20" t="s">
        <v>24</v>
      </c>
      <c r="C23" s="20"/>
      <c r="D23" s="20"/>
      <c r="E23" s="20"/>
      <c r="F23" s="23" t="s">
        <v>11</v>
      </c>
      <c r="G23" s="23"/>
      <c r="H23" s="23">
        <v>190</v>
      </c>
      <c r="I23" s="20" t="s">
        <v>25</v>
      </c>
      <c r="J23" s="20"/>
      <c r="K23" s="20"/>
      <c r="L23" s="20"/>
      <c r="M23" s="20"/>
      <c r="N23" s="138" t="s">
        <v>26</v>
      </c>
      <c r="O23" s="139"/>
    </row>
    <row r="24" spans="1:15" ht="15" customHeight="1" x14ac:dyDescent="0.25">
      <c r="A24" s="17"/>
      <c r="B24" s="22"/>
      <c r="C24" s="22"/>
      <c r="D24" s="22"/>
      <c r="E24" s="22"/>
      <c r="F24" s="24"/>
      <c r="G24" s="24"/>
      <c r="H24" s="24"/>
      <c r="I24" s="22"/>
      <c r="J24" s="22"/>
      <c r="K24" s="22"/>
      <c r="L24" s="22"/>
      <c r="M24" s="22"/>
      <c r="N24" s="140"/>
      <c r="O24" s="141"/>
    </row>
    <row r="25" spans="1:15" ht="15" customHeight="1" x14ac:dyDescent="0.25">
      <c r="A25" s="17"/>
      <c r="B25" s="20" t="s">
        <v>27</v>
      </c>
      <c r="C25" s="20"/>
      <c r="D25" s="20"/>
      <c r="E25" s="20"/>
      <c r="F25" s="23" t="s">
        <v>11</v>
      </c>
      <c r="G25" s="23"/>
      <c r="H25" s="23">
        <v>8</v>
      </c>
      <c r="I25" s="25" t="s">
        <v>28</v>
      </c>
      <c r="J25" s="25"/>
      <c r="K25" s="25"/>
      <c r="L25" s="25"/>
      <c r="M25" s="25"/>
      <c r="N25" s="27" t="s">
        <v>29</v>
      </c>
      <c r="O25" s="28"/>
    </row>
    <row r="26" spans="1:15" ht="15" customHeight="1" x14ac:dyDescent="0.25">
      <c r="A26" s="17"/>
      <c r="B26" s="22"/>
      <c r="C26" s="22"/>
      <c r="D26" s="22"/>
      <c r="E26" s="22"/>
      <c r="F26" s="24"/>
      <c r="G26" s="24"/>
      <c r="H26" s="24"/>
      <c r="I26" s="26"/>
      <c r="J26" s="26"/>
      <c r="K26" s="26"/>
      <c r="L26" s="26"/>
      <c r="M26" s="26"/>
      <c r="N26" s="26"/>
      <c r="O26" s="29"/>
    </row>
    <row r="27" spans="1:15" ht="15" customHeight="1" x14ac:dyDescent="0.25">
      <c r="A27" s="17"/>
      <c r="B27" s="20" t="s">
        <v>280</v>
      </c>
      <c r="C27" s="20"/>
      <c r="D27" s="20"/>
      <c r="E27" s="20"/>
      <c r="F27" s="23" t="s">
        <v>11</v>
      </c>
      <c r="G27" s="23"/>
      <c r="H27" s="23">
        <v>210</v>
      </c>
      <c r="I27" s="20" t="s">
        <v>30</v>
      </c>
      <c r="J27" s="20"/>
      <c r="K27" s="20"/>
      <c r="L27" s="20"/>
      <c r="M27" s="20"/>
      <c r="N27" s="27" t="s">
        <v>31</v>
      </c>
      <c r="O27" s="28"/>
    </row>
    <row r="28" spans="1:15" ht="15" customHeight="1" x14ac:dyDescent="0.25">
      <c r="A28" s="17"/>
      <c r="B28" s="22"/>
      <c r="C28" s="22"/>
      <c r="D28" s="22"/>
      <c r="E28" s="22"/>
      <c r="F28" s="24"/>
      <c r="G28" s="24"/>
      <c r="H28" s="24"/>
      <c r="I28" s="54"/>
      <c r="J28" s="54"/>
      <c r="K28" s="54"/>
      <c r="L28" s="54"/>
      <c r="M28" s="54"/>
      <c r="N28" s="26"/>
      <c r="O28" s="29"/>
    </row>
    <row r="29" spans="1:15" ht="15" customHeight="1" x14ac:dyDescent="0.25">
      <c r="A29" s="17"/>
      <c r="B29" s="20" t="s">
        <v>279</v>
      </c>
      <c r="C29" s="20"/>
      <c r="D29" s="20"/>
      <c r="E29" s="20"/>
      <c r="F29" s="23" t="s">
        <v>11</v>
      </c>
      <c r="G29" s="23"/>
      <c r="H29" s="20">
        <v>240</v>
      </c>
      <c r="I29" s="54"/>
      <c r="J29" s="54"/>
      <c r="K29" s="54"/>
      <c r="L29" s="54"/>
      <c r="M29" s="54"/>
      <c r="N29" s="27" t="s">
        <v>278</v>
      </c>
      <c r="O29" s="28"/>
    </row>
    <row r="30" spans="1:15" ht="15" customHeight="1" x14ac:dyDescent="0.25">
      <c r="A30" s="17"/>
      <c r="B30" s="22"/>
      <c r="C30" s="22"/>
      <c r="D30" s="22"/>
      <c r="E30" s="22"/>
      <c r="F30" s="24"/>
      <c r="G30" s="24"/>
      <c r="H30" s="22"/>
      <c r="I30" s="22"/>
      <c r="J30" s="22"/>
      <c r="K30" s="22"/>
      <c r="L30" s="22"/>
      <c r="M30" s="22"/>
      <c r="N30" s="26"/>
      <c r="O30" s="29"/>
    </row>
    <row r="31" spans="1:15" ht="15" customHeight="1" x14ac:dyDescent="0.25">
      <c r="A31" s="17"/>
      <c r="B31" s="23" t="s">
        <v>32</v>
      </c>
      <c r="C31" s="23"/>
      <c r="D31" s="23"/>
      <c r="E31" s="23"/>
      <c r="F31" s="23" t="s">
        <v>11</v>
      </c>
      <c r="G31" s="23"/>
      <c r="H31" s="23">
        <v>55</v>
      </c>
      <c r="I31" s="25" t="s">
        <v>33</v>
      </c>
      <c r="J31" s="25"/>
      <c r="K31" s="25"/>
      <c r="L31" s="25"/>
      <c r="M31" s="25"/>
      <c r="N31" s="55" t="s">
        <v>34</v>
      </c>
      <c r="O31" s="108"/>
    </row>
    <row r="32" spans="1:15" ht="15" customHeight="1" x14ac:dyDescent="0.25">
      <c r="A32" s="17"/>
      <c r="B32" s="24"/>
      <c r="C32" s="24"/>
      <c r="D32" s="24"/>
      <c r="E32" s="24"/>
      <c r="F32" s="24"/>
      <c r="G32" s="24"/>
      <c r="H32" s="24"/>
      <c r="I32" s="26"/>
      <c r="J32" s="26"/>
      <c r="K32" s="26"/>
      <c r="L32" s="26"/>
      <c r="M32" s="26"/>
      <c r="N32" s="22"/>
      <c r="O32" s="109"/>
    </row>
    <row r="33" spans="1:15" ht="15" customHeight="1" x14ac:dyDescent="0.25">
      <c r="A33" s="17"/>
      <c r="B33" s="20" t="s">
        <v>35</v>
      </c>
      <c r="C33" s="20"/>
      <c r="D33" s="20"/>
      <c r="E33" s="20"/>
      <c r="F33" s="23" t="s">
        <v>11</v>
      </c>
      <c r="G33" s="23"/>
      <c r="H33" s="23">
        <v>120</v>
      </c>
      <c r="I33" s="25" t="s">
        <v>36</v>
      </c>
      <c r="J33" s="25"/>
      <c r="K33" s="25"/>
      <c r="L33" s="25"/>
      <c r="M33" s="25"/>
      <c r="N33" s="55" t="s">
        <v>37</v>
      </c>
      <c r="O33" s="56"/>
    </row>
    <row r="34" spans="1:15" ht="15" customHeight="1" x14ac:dyDescent="0.25">
      <c r="A34" s="17"/>
      <c r="B34" s="54"/>
      <c r="C34" s="54"/>
      <c r="D34" s="54"/>
      <c r="E34" s="54"/>
      <c r="F34" s="118"/>
      <c r="G34" s="118"/>
      <c r="H34" s="118"/>
      <c r="I34" s="112"/>
      <c r="J34" s="112"/>
      <c r="K34" s="112"/>
      <c r="L34" s="112"/>
      <c r="M34" s="112"/>
      <c r="N34" s="57"/>
      <c r="O34" s="58"/>
    </row>
    <row r="35" spans="1:15" ht="15" customHeight="1" x14ac:dyDescent="0.25">
      <c r="A35" s="17"/>
      <c r="B35" s="22"/>
      <c r="C35" s="22"/>
      <c r="D35" s="22"/>
      <c r="E35" s="22"/>
      <c r="F35" s="24"/>
      <c r="G35" s="24"/>
      <c r="H35" s="24"/>
      <c r="I35" s="26"/>
      <c r="J35" s="26"/>
      <c r="K35" s="26"/>
      <c r="L35" s="26"/>
      <c r="M35" s="26"/>
      <c r="N35" s="59"/>
      <c r="O35" s="60"/>
    </row>
    <row r="36" spans="1:15" ht="15" customHeight="1" x14ac:dyDescent="0.25">
      <c r="A36" s="17"/>
      <c r="B36" s="20" t="s">
        <v>38</v>
      </c>
      <c r="C36" s="20"/>
      <c r="D36" s="20"/>
      <c r="E36" s="20"/>
      <c r="F36" s="23" t="s">
        <v>39</v>
      </c>
      <c r="G36" s="23"/>
      <c r="H36" s="23">
        <v>45</v>
      </c>
      <c r="I36" s="20" t="s">
        <v>40</v>
      </c>
      <c r="J36" s="20"/>
      <c r="K36" s="20"/>
      <c r="L36" s="20"/>
      <c r="M36" s="20"/>
      <c r="N36" s="55" t="s">
        <v>41</v>
      </c>
      <c r="O36" s="56"/>
    </row>
    <row r="37" spans="1:15" ht="15" customHeight="1" x14ac:dyDescent="0.25">
      <c r="A37" s="17"/>
      <c r="B37" s="22"/>
      <c r="C37" s="22"/>
      <c r="D37" s="22"/>
      <c r="E37" s="22"/>
      <c r="F37" s="24"/>
      <c r="G37" s="24"/>
      <c r="H37" s="24"/>
      <c r="I37" s="22"/>
      <c r="J37" s="22"/>
      <c r="K37" s="22"/>
      <c r="L37" s="22"/>
      <c r="M37" s="22"/>
      <c r="N37" s="59"/>
      <c r="O37" s="60"/>
    </row>
    <row r="38" spans="1:15" ht="59.25" customHeight="1" x14ac:dyDescent="0.25">
      <c r="A38" s="17"/>
      <c r="B38" s="148" t="s">
        <v>42</v>
      </c>
      <c r="C38" s="148"/>
      <c r="D38" s="148"/>
      <c r="E38" s="148"/>
      <c r="F38" s="148" t="s">
        <v>43</v>
      </c>
      <c r="G38" s="148"/>
      <c r="H38" s="3">
        <v>120</v>
      </c>
      <c r="I38" s="148" t="s">
        <v>44</v>
      </c>
      <c r="J38" s="148"/>
      <c r="K38" s="148"/>
      <c r="L38" s="148"/>
      <c r="M38" s="148"/>
      <c r="N38" s="149" t="s">
        <v>45</v>
      </c>
      <c r="O38" s="150"/>
    </row>
    <row r="39" spans="1:15" ht="15" customHeight="1" x14ac:dyDescent="0.25">
      <c r="A39" s="17"/>
      <c r="B39" s="20" t="s">
        <v>46</v>
      </c>
      <c r="C39" s="20"/>
      <c r="D39" s="20"/>
      <c r="E39" s="20"/>
      <c r="F39" s="20" t="s">
        <v>47</v>
      </c>
      <c r="G39" s="20"/>
      <c r="H39" s="23">
        <v>180</v>
      </c>
      <c r="I39" s="25" t="s">
        <v>48</v>
      </c>
      <c r="J39" s="25"/>
      <c r="K39" s="25"/>
      <c r="L39" s="25"/>
      <c r="M39" s="25"/>
      <c r="N39" s="55" t="s">
        <v>49</v>
      </c>
      <c r="O39" s="56"/>
    </row>
    <row r="40" spans="1:15" ht="15" customHeight="1" x14ac:dyDescent="0.25">
      <c r="A40" s="17"/>
      <c r="B40" s="54"/>
      <c r="C40" s="54"/>
      <c r="D40" s="54"/>
      <c r="E40" s="54"/>
      <c r="F40" s="54"/>
      <c r="G40" s="54"/>
      <c r="H40" s="118"/>
      <c r="I40" s="112"/>
      <c r="J40" s="112"/>
      <c r="K40" s="112"/>
      <c r="L40" s="112"/>
      <c r="M40" s="112"/>
      <c r="N40" s="57"/>
      <c r="O40" s="58"/>
    </row>
    <row r="41" spans="1:15" ht="15" customHeight="1" x14ac:dyDescent="0.25">
      <c r="A41" s="17"/>
      <c r="B41" s="22"/>
      <c r="C41" s="22"/>
      <c r="D41" s="22"/>
      <c r="E41" s="22"/>
      <c r="F41" s="22"/>
      <c r="G41" s="22"/>
      <c r="H41" s="24"/>
      <c r="I41" s="26"/>
      <c r="J41" s="26"/>
      <c r="K41" s="26"/>
      <c r="L41" s="26"/>
      <c r="M41" s="26"/>
      <c r="N41" s="59"/>
      <c r="O41" s="60"/>
    </row>
    <row r="42" spans="1:15" ht="15" customHeight="1" x14ac:dyDescent="0.25">
      <c r="A42" s="17"/>
      <c r="B42" s="20" t="s">
        <v>50</v>
      </c>
      <c r="C42" s="20"/>
      <c r="D42" s="20"/>
      <c r="E42" s="20"/>
      <c r="F42" s="23" t="s">
        <v>51</v>
      </c>
      <c r="G42" s="23"/>
      <c r="H42" s="23">
        <v>180</v>
      </c>
      <c r="I42" s="20" t="s">
        <v>40</v>
      </c>
      <c r="J42" s="20"/>
      <c r="K42" s="20"/>
      <c r="L42" s="20"/>
      <c r="M42" s="20"/>
      <c r="N42" s="55" t="s">
        <v>52</v>
      </c>
      <c r="O42" s="56"/>
    </row>
    <row r="43" spans="1:15" ht="15" customHeight="1" x14ac:dyDescent="0.25">
      <c r="A43" s="17"/>
      <c r="B43" s="22"/>
      <c r="C43" s="22"/>
      <c r="D43" s="22"/>
      <c r="E43" s="22"/>
      <c r="F43" s="24"/>
      <c r="G43" s="24"/>
      <c r="H43" s="24"/>
      <c r="I43" s="22"/>
      <c r="J43" s="22"/>
      <c r="K43" s="22"/>
      <c r="L43" s="22"/>
      <c r="M43" s="22"/>
      <c r="N43" s="59"/>
      <c r="O43" s="60"/>
    </row>
    <row r="44" spans="1:15" ht="15" customHeight="1" x14ac:dyDescent="0.25">
      <c r="A44" s="17"/>
      <c r="B44" s="20" t="s">
        <v>53</v>
      </c>
      <c r="C44" s="20"/>
      <c r="D44" s="20"/>
      <c r="E44" s="20"/>
      <c r="F44" s="23" t="s">
        <v>54</v>
      </c>
      <c r="G44" s="23"/>
      <c r="H44" s="23">
        <v>50</v>
      </c>
      <c r="I44" s="20" t="s">
        <v>55</v>
      </c>
      <c r="J44" s="20"/>
      <c r="K44" s="20"/>
      <c r="L44" s="20"/>
      <c r="M44" s="20"/>
      <c r="N44" s="55" t="s">
        <v>56</v>
      </c>
      <c r="O44" s="56"/>
    </row>
    <row r="45" spans="1:15" ht="15" customHeight="1" x14ac:dyDescent="0.25">
      <c r="A45" s="17"/>
      <c r="B45" s="22"/>
      <c r="C45" s="22"/>
      <c r="D45" s="22"/>
      <c r="E45" s="22"/>
      <c r="F45" s="24"/>
      <c r="G45" s="24"/>
      <c r="H45" s="24"/>
      <c r="I45" s="22"/>
      <c r="J45" s="22"/>
      <c r="K45" s="22"/>
      <c r="L45" s="22"/>
      <c r="M45" s="22"/>
      <c r="N45" s="59"/>
      <c r="O45" s="60"/>
    </row>
    <row r="46" spans="1:15" ht="15" customHeight="1" x14ac:dyDescent="0.25">
      <c r="A46" s="17"/>
      <c r="B46" s="20" t="s">
        <v>57</v>
      </c>
      <c r="C46" s="20"/>
      <c r="D46" s="20"/>
      <c r="E46" s="20"/>
      <c r="F46" s="20" t="s">
        <v>58</v>
      </c>
      <c r="G46" s="20"/>
      <c r="H46" s="23">
        <v>120</v>
      </c>
      <c r="I46" s="20" t="s">
        <v>59</v>
      </c>
      <c r="J46" s="20"/>
      <c r="K46" s="20"/>
      <c r="L46" s="20"/>
      <c r="M46" s="20"/>
      <c r="N46" s="55" t="s">
        <v>60</v>
      </c>
      <c r="O46" s="56"/>
    </row>
    <row r="47" spans="1:15" ht="21" customHeight="1" x14ac:dyDescent="0.25">
      <c r="A47" s="17"/>
      <c r="B47" s="22"/>
      <c r="C47" s="22"/>
      <c r="D47" s="22"/>
      <c r="E47" s="22"/>
      <c r="F47" s="22"/>
      <c r="G47" s="22"/>
      <c r="H47" s="24"/>
      <c r="I47" s="22"/>
      <c r="J47" s="22"/>
      <c r="K47" s="22"/>
      <c r="L47" s="22"/>
      <c r="M47" s="22"/>
      <c r="N47" s="59"/>
      <c r="O47" s="60"/>
    </row>
    <row r="48" spans="1:15" ht="15" customHeight="1" x14ac:dyDescent="0.25">
      <c r="A48" s="17"/>
      <c r="B48" s="20" t="s">
        <v>61</v>
      </c>
      <c r="C48" s="20"/>
      <c r="D48" s="20"/>
      <c r="E48" s="20"/>
      <c r="F48" s="23" t="s">
        <v>7</v>
      </c>
      <c r="G48" s="23"/>
      <c r="H48" s="23">
        <v>240</v>
      </c>
      <c r="I48" s="20" t="s">
        <v>62</v>
      </c>
      <c r="J48" s="20"/>
      <c r="K48" s="20"/>
      <c r="L48" s="20"/>
      <c r="M48" s="20"/>
      <c r="N48" s="55" t="s">
        <v>63</v>
      </c>
      <c r="O48" s="56"/>
    </row>
    <row r="49" spans="1:15" ht="15" customHeight="1" x14ac:dyDescent="0.25">
      <c r="A49" s="17"/>
      <c r="B49" s="54"/>
      <c r="C49" s="54"/>
      <c r="D49" s="54"/>
      <c r="E49" s="54"/>
      <c r="F49" s="118"/>
      <c r="G49" s="118"/>
      <c r="H49" s="118"/>
      <c r="I49" s="54"/>
      <c r="J49" s="54"/>
      <c r="K49" s="54"/>
      <c r="L49" s="54"/>
      <c r="M49" s="54"/>
      <c r="N49" s="57"/>
      <c r="O49" s="58"/>
    </row>
    <row r="50" spans="1:15" ht="15" customHeight="1" x14ac:dyDescent="0.25">
      <c r="A50" s="17"/>
      <c r="B50" s="22"/>
      <c r="C50" s="22"/>
      <c r="D50" s="22"/>
      <c r="E50" s="22"/>
      <c r="F50" s="24"/>
      <c r="G50" s="24"/>
      <c r="H50" s="24"/>
      <c r="I50" s="22"/>
      <c r="J50" s="22"/>
      <c r="K50" s="22"/>
      <c r="L50" s="22"/>
      <c r="M50" s="22"/>
      <c r="N50" s="59"/>
      <c r="O50" s="60"/>
    </row>
    <row r="51" spans="1:15" ht="16.5" customHeight="1" x14ac:dyDescent="0.25">
      <c r="A51" s="17"/>
      <c r="B51" s="226" t="s">
        <v>64</v>
      </c>
      <c r="C51" s="25"/>
      <c r="D51" s="25"/>
      <c r="E51" s="25"/>
      <c r="F51" s="23" t="s">
        <v>11</v>
      </c>
      <c r="G51" s="23"/>
      <c r="H51" s="23">
        <v>10</v>
      </c>
      <c r="I51" s="25" t="s">
        <v>65</v>
      </c>
      <c r="J51" s="25"/>
      <c r="K51" s="25"/>
      <c r="L51" s="25"/>
      <c r="M51" s="25"/>
      <c r="N51" s="27" t="s">
        <v>66</v>
      </c>
      <c r="O51" s="28"/>
    </row>
    <row r="52" spans="1:15" ht="15" customHeight="1" x14ac:dyDescent="0.25">
      <c r="A52" s="17"/>
      <c r="B52" s="227"/>
      <c r="C52" s="26"/>
      <c r="D52" s="26"/>
      <c r="E52" s="26"/>
      <c r="F52" s="24"/>
      <c r="G52" s="24"/>
      <c r="H52" s="24"/>
      <c r="I52" s="26"/>
      <c r="J52" s="26"/>
      <c r="K52" s="26"/>
      <c r="L52" s="26"/>
      <c r="M52" s="26"/>
      <c r="N52" s="26"/>
      <c r="O52" s="29"/>
    </row>
    <row r="53" spans="1:15" ht="15" customHeight="1" x14ac:dyDescent="0.25">
      <c r="A53" s="17"/>
      <c r="B53" s="19" t="s">
        <v>67</v>
      </c>
      <c r="C53" s="20"/>
      <c r="D53" s="20"/>
      <c r="E53" s="20"/>
      <c r="F53" s="23" t="s">
        <v>11</v>
      </c>
      <c r="G53" s="23"/>
      <c r="H53" s="23">
        <v>10</v>
      </c>
      <c r="I53" s="20" t="s">
        <v>68</v>
      </c>
      <c r="J53" s="20"/>
      <c r="K53" s="20"/>
      <c r="L53" s="20"/>
      <c r="M53" s="20"/>
      <c r="N53" s="27" t="s">
        <v>69</v>
      </c>
      <c r="O53" s="28"/>
    </row>
    <row r="54" spans="1:15" ht="15" customHeight="1" x14ac:dyDescent="0.25">
      <c r="A54" s="17"/>
      <c r="B54" s="21"/>
      <c r="C54" s="22"/>
      <c r="D54" s="22"/>
      <c r="E54" s="22"/>
      <c r="F54" s="24"/>
      <c r="G54" s="24"/>
      <c r="H54" s="24"/>
      <c r="I54" s="22"/>
      <c r="J54" s="22"/>
      <c r="K54" s="22"/>
      <c r="L54" s="22"/>
      <c r="M54" s="22"/>
      <c r="N54" s="26"/>
      <c r="O54" s="29"/>
    </row>
    <row r="55" spans="1:15" ht="15" customHeight="1" x14ac:dyDescent="0.25">
      <c r="A55" s="17"/>
      <c r="B55" s="19" t="s">
        <v>70</v>
      </c>
      <c r="C55" s="20"/>
      <c r="D55" s="20"/>
      <c r="E55" s="20"/>
      <c r="F55" s="20" t="s">
        <v>71</v>
      </c>
      <c r="G55" s="20"/>
      <c r="H55" s="23">
        <f>(8*60)+20</f>
        <v>500</v>
      </c>
      <c r="I55" s="20" t="s">
        <v>72</v>
      </c>
      <c r="J55" s="20"/>
      <c r="K55" s="20"/>
      <c r="L55" s="20"/>
      <c r="M55" s="20"/>
      <c r="N55" s="55" t="s">
        <v>73</v>
      </c>
      <c r="O55" s="108"/>
    </row>
    <row r="56" spans="1:15" ht="15" customHeight="1" x14ac:dyDescent="0.25">
      <c r="A56" s="17"/>
      <c r="B56" s="21"/>
      <c r="C56" s="22"/>
      <c r="D56" s="22"/>
      <c r="E56" s="22"/>
      <c r="F56" s="22"/>
      <c r="G56" s="22"/>
      <c r="H56" s="24"/>
      <c r="I56" s="22"/>
      <c r="J56" s="22"/>
      <c r="K56" s="22"/>
      <c r="L56" s="22"/>
      <c r="M56" s="22"/>
      <c r="N56" s="22"/>
      <c r="O56" s="109"/>
    </row>
    <row r="57" spans="1:15" ht="15" customHeight="1" x14ac:dyDescent="0.25">
      <c r="A57" s="17"/>
      <c r="B57" s="19" t="s">
        <v>74</v>
      </c>
      <c r="C57" s="20"/>
      <c r="D57" s="20"/>
      <c r="E57" s="20"/>
      <c r="F57" s="20" t="s">
        <v>75</v>
      </c>
      <c r="G57" s="20"/>
      <c r="H57" s="23">
        <v>37</v>
      </c>
      <c r="I57" s="20" t="s">
        <v>76</v>
      </c>
      <c r="J57" s="20"/>
      <c r="K57" s="20"/>
      <c r="L57" s="20"/>
      <c r="M57" s="20"/>
      <c r="N57" s="55" t="s">
        <v>77</v>
      </c>
      <c r="O57" s="108"/>
    </row>
    <row r="58" spans="1:15" ht="15" customHeight="1" x14ac:dyDescent="0.25">
      <c r="A58" s="17"/>
      <c r="B58" s="21"/>
      <c r="C58" s="22"/>
      <c r="D58" s="22"/>
      <c r="E58" s="22"/>
      <c r="F58" s="22"/>
      <c r="G58" s="22"/>
      <c r="H58" s="24"/>
      <c r="I58" s="22"/>
      <c r="J58" s="22"/>
      <c r="K58" s="22"/>
      <c r="L58" s="22"/>
      <c r="M58" s="22"/>
      <c r="N58" s="22"/>
      <c r="O58" s="109"/>
    </row>
    <row r="59" spans="1:15" ht="15" customHeight="1" x14ac:dyDescent="0.25">
      <c r="A59" s="17"/>
      <c r="B59" s="19" t="s">
        <v>285</v>
      </c>
      <c r="C59" s="20"/>
      <c r="D59" s="20"/>
      <c r="E59" s="20"/>
      <c r="F59" s="20" t="s">
        <v>100</v>
      </c>
      <c r="G59" s="20"/>
      <c r="H59" s="23">
        <v>60</v>
      </c>
      <c r="I59" s="20" t="s">
        <v>234</v>
      </c>
      <c r="J59" s="20"/>
      <c r="K59" s="20"/>
      <c r="L59" s="20"/>
      <c r="M59" s="20"/>
      <c r="N59" s="55" t="s">
        <v>235</v>
      </c>
      <c r="O59" s="108"/>
    </row>
    <row r="60" spans="1:15" ht="15" customHeight="1" x14ac:dyDescent="0.25">
      <c r="A60" s="17"/>
      <c r="B60" s="53"/>
      <c r="C60" s="54"/>
      <c r="D60" s="54"/>
      <c r="E60" s="54"/>
      <c r="F60" s="54"/>
      <c r="G60" s="54"/>
      <c r="H60" s="118"/>
      <c r="I60" s="54"/>
      <c r="J60" s="54"/>
      <c r="K60" s="54"/>
      <c r="L60" s="54"/>
      <c r="M60" s="54"/>
      <c r="N60" s="57" t="s">
        <v>236</v>
      </c>
      <c r="O60" s="137"/>
    </row>
    <row r="61" spans="1:15" ht="15" customHeight="1" x14ac:dyDescent="0.25">
      <c r="A61" s="17"/>
      <c r="B61" s="53"/>
      <c r="C61" s="54"/>
      <c r="D61" s="54"/>
      <c r="E61" s="54"/>
      <c r="F61" s="54"/>
      <c r="G61" s="54"/>
      <c r="H61" s="24"/>
      <c r="I61" s="22"/>
      <c r="J61" s="22"/>
      <c r="K61" s="22"/>
      <c r="L61" s="22"/>
      <c r="M61" s="22"/>
      <c r="N61" s="59" t="s">
        <v>237</v>
      </c>
      <c r="O61" s="109"/>
    </row>
    <row r="62" spans="1:15" ht="15" customHeight="1" x14ac:dyDescent="0.25">
      <c r="A62" s="17"/>
      <c r="B62" s="53"/>
      <c r="C62" s="54"/>
      <c r="D62" s="54"/>
      <c r="E62" s="54"/>
      <c r="F62" s="54"/>
      <c r="G62" s="54"/>
      <c r="H62" s="23">
        <v>30</v>
      </c>
      <c r="I62" s="20" t="s">
        <v>238</v>
      </c>
      <c r="J62" s="20"/>
      <c r="K62" s="20"/>
      <c r="L62" s="20"/>
      <c r="M62" s="20"/>
      <c r="N62" s="55" t="s">
        <v>239</v>
      </c>
      <c r="O62" s="56"/>
    </row>
    <row r="63" spans="1:15" ht="15" customHeight="1" x14ac:dyDescent="0.25">
      <c r="A63" s="17"/>
      <c r="B63" s="53"/>
      <c r="C63" s="54"/>
      <c r="D63" s="54"/>
      <c r="E63" s="54"/>
      <c r="F63" s="54"/>
      <c r="G63" s="54"/>
      <c r="H63" s="118"/>
      <c r="I63" s="54"/>
      <c r="J63" s="54"/>
      <c r="K63" s="54"/>
      <c r="L63" s="54"/>
      <c r="M63" s="54"/>
      <c r="N63" s="57" t="s">
        <v>240</v>
      </c>
      <c r="O63" s="58"/>
    </row>
    <row r="64" spans="1:15" ht="15" customHeight="1" x14ac:dyDescent="0.25">
      <c r="A64" s="17"/>
      <c r="B64" s="53"/>
      <c r="C64" s="54"/>
      <c r="D64" s="54"/>
      <c r="E64" s="54"/>
      <c r="F64" s="54"/>
      <c r="G64" s="54"/>
      <c r="H64" s="23">
        <v>60</v>
      </c>
      <c r="I64" s="20" t="s">
        <v>241</v>
      </c>
      <c r="J64" s="20"/>
      <c r="K64" s="20"/>
      <c r="L64" s="20"/>
      <c r="M64" s="20"/>
      <c r="N64" s="55" t="s">
        <v>242</v>
      </c>
      <c r="O64" s="56"/>
    </row>
    <row r="65" spans="1:15" ht="15" customHeight="1" x14ac:dyDescent="0.25">
      <c r="A65" s="17"/>
      <c r="B65" s="53"/>
      <c r="C65" s="54"/>
      <c r="D65" s="54"/>
      <c r="E65" s="54"/>
      <c r="F65" s="54"/>
      <c r="G65" s="54"/>
      <c r="H65" s="24"/>
      <c r="I65" s="22"/>
      <c r="J65" s="22"/>
      <c r="K65" s="22"/>
      <c r="L65" s="22"/>
      <c r="M65" s="22"/>
      <c r="N65" s="59" t="s">
        <v>243</v>
      </c>
      <c r="O65" s="60"/>
    </row>
    <row r="66" spans="1:15" ht="15" customHeight="1" x14ac:dyDescent="0.25">
      <c r="A66" s="17"/>
      <c r="B66" s="53"/>
      <c r="C66" s="54"/>
      <c r="D66" s="54"/>
      <c r="E66" s="54"/>
      <c r="F66" s="54"/>
      <c r="G66" s="54"/>
      <c r="H66" s="23">
        <v>50</v>
      </c>
      <c r="I66" s="54" t="s">
        <v>244</v>
      </c>
      <c r="J66" s="54"/>
      <c r="K66" s="54"/>
      <c r="L66" s="54"/>
      <c r="M66" s="54"/>
      <c r="N66" s="55" t="s">
        <v>245</v>
      </c>
      <c r="O66" s="56"/>
    </row>
    <row r="67" spans="1:15" ht="15" customHeight="1" x14ac:dyDescent="0.25">
      <c r="A67" s="17"/>
      <c r="B67" s="53"/>
      <c r="C67" s="54"/>
      <c r="D67" s="54"/>
      <c r="E67" s="54"/>
      <c r="F67" s="54"/>
      <c r="G67" s="54"/>
      <c r="H67" s="24"/>
      <c r="I67" s="22"/>
      <c r="J67" s="22"/>
      <c r="K67" s="22"/>
      <c r="L67" s="22"/>
      <c r="M67" s="22"/>
      <c r="N67" s="59" t="s">
        <v>246</v>
      </c>
      <c r="O67" s="60"/>
    </row>
    <row r="68" spans="1:15" ht="15" customHeight="1" x14ac:dyDescent="0.25">
      <c r="A68" s="17"/>
      <c r="B68" s="53"/>
      <c r="C68" s="54"/>
      <c r="D68" s="54"/>
      <c r="E68" s="54"/>
      <c r="F68" s="54"/>
      <c r="G68" s="54"/>
      <c r="H68" s="23">
        <v>10</v>
      </c>
      <c r="I68" s="20" t="s">
        <v>247</v>
      </c>
      <c r="J68" s="20"/>
      <c r="K68" s="20"/>
      <c r="L68" s="20"/>
      <c r="M68" s="20"/>
      <c r="N68" s="55" t="s">
        <v>248</v>
      </c>
      <c r="O68" s="56"/>
    </row>
    <row r="69" spans="1:15" ht="15" customHeight="1" x14ac:dyDescent="0.25">
      <c r="A69" s="17"/>
      <c r="B69" s="53"/>
      <c r="C69" s="54"/>
      <c r="D69" s="54"/>
      <c r="E69" s="54"/>
      <c r="F69" s="54"/>
      <c r="G69" s="54"/>
      <c r="H69" s="24"/>
      <c r="I69" s="22"/>
      <c r="J69" s="22"/>
      <c r="K69" s="22"/>
      <c r="L69" s="22"/>
      <c r="M69" s="22"/>
      <c r="N69" s="59"/>
      <c r="O69" s="60"/>
    </row>
    <row r="70" spans="1:15" ht="15" customHeight="1" x14ac:dyDescent="0.25">
      <c r="A70" s="17"/>
      <c r="B70" s="53"/>
      <c r="C70" s="54"/>
      <c r="D70" s="54"/>
      <c r="E70" s="54"/>
      <c r="F70" s="54"/>
      <c r="G70" s="54"/>
      <c r="H70" s="23">
        <v>30</v>
      </c>
      <c r="I70" s="20" t="s">
        <v>249</v>
      </c>
      <c r="J70" s="20"/>
      <c r="K70" s="20"/>
      <c r="L70" s="20"/>
      <c r="M70" s="20"/>
      <c r="N70" s="55" t="s">
        <v>250</v>
      </c>
      <c r="O70" s="56"/>
    </row>
    <row r="71" spans="1:15" ht="15" customHeight="1" x14ac:dyDescent="0.25">
      <c r="A71" s="17"/>
      <c r="B71" s="53"/>
      <c r="C71" s="54"/>
      <c r="D71" s="54"/>
      <c r="E71" s="54"/>
      <c r="F71" s="54"/>
      <c r="G71" s="54"/>
      <c r="H71" s="24"/>
      <c r="I71" s="22"/>
      <c r="J71" s="22"/>
      <c r="K71" s="22"/>
      <c r="L71" s="22"/>
      <c r="M71" s="22"/>
      <c r="N71" s="59"/>
      <c r="O71" s="60"/>
    </row>
    <row r="72" spans="1:15" ht="15" customHeight="1" x14ac:dyDescent="0.25">
      <c r="A72" s="17"/>
      <c r="B72" s="53"/>
      <c r="C72" s="54"/>
      <c r="D72" s="54"/>
      <c r="E72" s="54"/>
      <c r="F72" s="54"/>
      <c r="G72" s="54"/>
      <c r="H72" s="23">
        <v>35</v>
      </c>
      <c r="I72" s="20" t="s">
        <v>251</v>
      </c>
      <c r="J72" s="20"/>
      <c r="K72" s="20"/>
      <c r="L72" s="20"/>
      <c r="M72" s="20"/>
      <c r="N72" s="55" t="s">
        <v>252</v>
      </c>
      <c r="O72" s="56"/>
    </row>
    <row r="73" spans="1:15" ht="15" customHeight="1" x14ac:dyDescent="0.25">
      <c r="A73" s="17"/>
      <c r="B73" s="53"/>
      <c r="C73" s="54"/>
      <c r="D73" s="54"/>
      <c r="E73" s="54"/>
      <c r="F73" s="54"/>
      <c r="G73" s="54"/>
      <c r="H73" s="24"/>
      <c r="I73" s="22"/>
      <c r="J73" s="22"/>
      <c r="K73" s="22"/>
      <c r="L73" s="22"/>
      <c r="M73" s="22"/>
      <c r="N73" s="59" t="s">
        <v>253</v>
      </c>
      <c r="O73" s="60"/>
    </row>
    <row r="74" spans="1:15" ht="15" customHeight="1" x14ac:dyDescent="0.25">
      <c r="A74" s="17"/>
      <c r="B74" s="53"/>
      <c r="C74" s="54"/>
      <c r="D74" s="54"/>
      <c r="E74" s="54"/>
      <c r="F74" s="54"/>
      <c r="G74" s="54"/>
      <c r="H74" s="23">
        <v>60</v>
      </c>
      <c r="I74" s="20" t="s">
        <v>254</v>
      </c>
      <c r="J74" s="20"/>
      <c r="K74" s="20"/>
      <c r="L74" s="20"/>
      <c r="M74" s="20"/>
      <c r="N74" s="55" t="s">
        <v>255</v>
      </c>
      <c r="O74" s="56"/>
    </row>
    <row r="75" spans="1:15" ht="15" customHeight="1" x14ac:dyDescent="0.25">
      <c r="A75" s="17"/>
      <c r="B75" s="53"/>
      <c r="C75" s="54"/>
      <c r="D75" s="54"/>
      <c r="E75" s="54"/>
      <c r="F75" s="54"/>
      <c r="G75" s="54"/>
      <c r="H75" s="118"/>
      <c r="I75" s="54"/>
      <c r="J75" s="54"/>
      <c r="K75" s="54"/>
      <c r="L75" s="54"/>
      <c r="M75" s="54"/>
      <c r="N75" s="57" t="s">
        <v>256</v>
      </c>
      <c r="O75" s="58"/>
    </row>
    <row r="76" spans="1:15" ht="15" customHeight="1" x14ac:dyDescent="0.25">
      <c r="A76" s="17"/>
      <c r="B76" s="53"/>
      <c r="C76" s="54"/>
      <c r="D76" s="54"/>
      <c r="E76" s="54"/>
      <c r="F76" s="54"/>
      <c r="G76" s="54"/>
      <c r="H76" s="24"/>
      <c r="I76" s="22"/>
      <c r="J76" s="22"/>
      <c r="K76" s="22"/>
      <c r="L76" s="22"/>
      <c r="M76" s="22"/>
      <c r="N76" s="59" t="s">
        <v>257</v>
      </c>
      <c r="O76" s="60"/>
    </row>
    <row r="77" spans="1:15" ht="15" customHeight="1" x14ac:dyDescent="0.25">
      <c r="A77" s="17"/>
      <c r="B77" s="53"/>
      <c r="C77" s="54"/>
      <c r="D77" s="54"/>
      <c r="E77" s="54"/>
      <c r="F77" s="54"/>
      <c r="G77" s="54"/>
      <c r="H77" s="23">
        <v>50</v>
      </c>
      <c r="I77" s="20" t="s">
        <v>258</v>
      </c>
      <c r="J77" s="20"/>
      <c r="K77" s="20"/>
      <c r="L77" s="20"/>
      <c r="M77" s="20"/>
      <c r="N77" s="55" t="s">
        <v>259</v>
      </c>
      <c r="O77" s="56"/>
    </row>
    <row r="78" spans="1:15" ht="15" customHeight="1" x14ac:dyDescent="0.25">
      <c r="A78" s="17"/>
      <c r="B78" s="53"/>
      <c r="C78" s="54"/>
      <c r="D78" s="54"/>
      <c r="E78" s="54"/>
      <c r="F78" s="54"/>
      <c r="G78" s="54"/>
      <c r="H78" s="24"/>
      <c r="I78" s="22"/>
      <c r="J78" s="22"/>
      <c r="K78" s="22"/>
      <c r="L78" s="22"/>
      <c r="M78" s="22"/>
      <c r="N78" s="59" t="s">
        <v>260</v>
      </c>
      <c r="O78" s="60"/>
    </row>
    <row r="79" spans="1:15" ht="15" customHeight="1" x14ac:dyDescent="0.25">
      <c r="A79" s="17"/>
      <c r="B79" s="53"/>
      <c r="C79" s="54"/>
      <c r="D79" s="54"/>
      <c r="E79" s="54"/>
      <c r="F79" s="54"/>
      <c r="G79" s="54"/>
      <c r="H79" s="23">
        <v>50</v>
      </c>
      <c r="I79" s="20" t="s">
        <v>261</v>
      </c>
      <c r="J79" s="20"/>
      <c r="K79" s="20"/>
      <c r="L79" s="20"/>
      <c r="M79" s="20"/>
      <c r="N79" s="55" t="s">
        <v>262</v>
      </c>
      <c r="O79" s="56"/>
    </row>
    <row r="80" spans="1:15" ht="15" customHeight="1" x14ac:dyDescent="0.25">
      <c r="A80" s="17"/>
      <c r="B80" s="53"/>
      <c r="C80" s="54"/>
      <c r="D80" s="54"/>
      <c r="E80" s="54"/>
      <c r="F80" s="54"/>
      <c r="G80" s="54"/>
      <c r="H80" s="24"/>
      <c r="I80" s="22"/>
      <c r="J80" s="22"/>
      <c r="K80" s="22"/>
      <c r="L80" s="22"/>
      <c r="M80" s="22"/>
      <c r="N80" s="59" t="s">
        <v>263</v>
      </c>
      <c r="O80" s="60"/>
    </row>
    <row r="81" spans="1:15" ht="15" customHeight="1" x14ac:dyDescent="0.25">
      <c r="A81" s="17"/>
      <c r="B81" s="53"/>
      <c r="C81" s="54"/>
      <c r="D81" s="54"/>
      <c r="E81" s="54"/>
      <c r="F81" s="54"/>
      <c r="G81" s="54"/>
      <c r="H81" s="23">
        <v>35</v>
      </c>
      <c r="I81" s="20" t="s">
        <v>264</v>
      </c>
      <c r="J81" s="20"/>
      <c r="K81" s="20"/>
      <c r="L81" s="20"/>
      <c r="M81" s="20"/>
      <c r="N81" s="55" t="s">
        <v>265</v>
      </c>
      <c r="O81" s="56"/>
    </row>
    <row r="82" spans="1:15" ht="15" customHeight="1" x14ac:dyDescent="0.25">
      <c r="A82" s="17"/>
      <c r="B82" s="53"/>
      <c r="C82" s="54"/>
      <c r="D82" s="54"/>
      <c r="E82" s="54"/>
      <c r="F82" s="54"/>
      <c r="G82" s="54"/>
      <c r="H82" s="24"/>
      <c r="I82" s="22"/>
      <c r="J82" s="22"/>
      <c r="K82" s="22"/>
      <c r="L82" s="22"/>
      <c r="M82" s="22"/>
      <c r="N82" s="59" t="s">
        <v>266</v>
      </c>
      <c r="O82" s="60"/>
    </row>
    <row r="83" spans="1:15" ht="15" customHeight="1" x14ac:dyDescent="0.25">
      <c r="A83" s="17"/>
      <c r="B83" s="53"/>
      <c r="C83" s="54"/>
      <c r="D83" s="54"/>
      <c r="E83" s="54"/>
      <c r="F83" s="54"/>
      <c r="G83" s="54"/>
      <c r="H83" s="23">
        <v>40</v>
      </c>
      <c r="I83" s="20" t="s">
        <v>267</v>
      </c>
      <c r="J83" s="20"/>
      <c r="K83" s="20"/>
      <c r="L83" s="20"/>
      <c r="M83" s="20"/>
      <c r="N83" s="55" t="s">
        <v>268</v>
      </c>
      <c r="O83" s="56"/>
    </row>
    <row r="84" spans="1:15" ht="15" customHeight="1" x14ac:dyDescent="0.25">
      <c r="A84" s="17"/>
      <c r="B84" s="21"/>
      <c r="C84" s="22"/>
      <c r="D84" s="22"/>
      <c r="E84" s="22"/>
      <c r="F84" s="22"/>
      <c r="G84" s="22"/>
      <c r="H84" s="24"/>
      <c r="I84" s="22"/>
      <c r="J84" s="22"/>
      <c r="K84" s="22"/>
      <c r="L84" s="22"/>
      <c r="M84" s="22"/>
      <c r="N84" s="59" t="s">
        <v>269</v>
      </c>
      <c r="O84" s="60"/>
    </row>
    <row r="85" spans="1:15" ht="15" customHeight="1" x14ac:dyDescent="0.25">
      <c r="A85" s="17"/>
      <c r="B85" s="19" t="s">
        <v>78</v>
      </c>
      <c r="C85" s="20"/>
      <c r="D85" s="20"/>
      <c r="E85" s="20"/>
      <c r="F85" s="23" t="s">
        <v>11</v>
      </c>
      <c r="G85" s="23"/>
      <c r="H85" s="23">
        <v>5</v>
      </c>
      <c r="I85" s="25" t="s">
        <v>79</v>
      </c>
      <c r="J85" s="25"/>
      <c r="K85" s="25"/>
      <c r="L85" s="25"/>
      <c r="M85" s="25"/>
      <c r="N85" s="27" t="s">
        <v>80</v>
      </c>
      <c r="O85" s="28"/>
    </row>
    <row r="86" spans="1:15" ht="15" customHeight="1" x14ac:dyDescent="0.25">
      <c r="A86" s="17"/>
      <c r="B86" s="53"/>
      <c r="C86" s="54"/>
      <c r="D86" s="54"/>
      <c r="E86" s="54"/>
      <c r="F86" s="24"/>
      <c r="G86" s="24"/>
      <c r="H86" s="24"/>
      <c r="I86" s="26"/>
      <c r="J86" s="26"/>
      <c r="K86" s="26"/>
      <c r="L86" s="26"/>
      <c r="M86" s="26"/>
      <c r="N86" s="112"/>
      <c r="O86" s="113"/>
    </row>
    <row r="87" spans="1:15" ht="15" customHeight="1" x14ac:dyDescent="0.25">
      <c r="A87" s="17"/>
      <c r="B87" s="19" t="s">
        <v>317</v>
      </c>
      <c r="C87" s="20"/>
      <c r="D87" s="20"/>
      <c r="E87" s="20"/>
      <c r="F87" s="20" t="s">
        <v>318</v>
      </c>
      <c r="G87" s="20"/>
      <c r="H87" s="20">
        <v>80</v>
      </c>
      <c r="I87" s="20" t="s">
        <v>319</v>
      </c>
      <c r="J87" s="20"/>
      <c r="K87" s="20"/>
      <c r="L87" s="20"/>
      <c r="M87" s="20"/>
      <c r="N87" s="55" t="s">
        <v>320</v>
      </c>
      <c r="O87" s="108"/>
    </row>
    <row r="88" spans="1:15" ht="15" customHeight="1" x14ac:dyDescent="0.25">
      <c r="A88" s="17"/>
      <c r="B88" s="21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109"/>
    </row>
    <row r="89" spans="1:15" ht="15" customHeight="1" x14ac:dyDescent="0.25">
      <c r="A89" s="17"/>
      <c r="B89" s="19" t="s">
        <v>337</v>
      </c>
      <c r="C89" s="20"/>
      <c r="D89" s="20"/>
      <c r="E89" s="20"/>
      <c r="F89" s="20" t="s">
        <v>7</v>
      </c>
      <c r="G89" s="20"/>
      <c r="H89" s="23">
        <v>40</v>
      </c>
      <c r="I89" s="20" t="s">
        <v>338</v>
      </c>
      <c r="J89" s="20"/>
      <c r="K89" s="20"/>
      <c r="L89" s="20"/>
      <c r="M89" s="20"/>
      <c r="N89" s="55" t="s">
        <v>336</v>
      </c>
      <c r="O89" s="108"/>
    </row>
    <row r="90" spans="1:15" ht="15" customHeight="1" x14ac:dyDescent="0.25">
      <c r="A90" s="17"/>
      <c r="B90" s="21"/>
      <c r="C90" s="22"/>
      <c r="D90" s="22"/>
      <c r="E90" s="22"/>
      <c r="F90" s="22"/>
      <c r="G90" s="22"/>
      <c r="H90" s="24"/>
      <c r="I90" s="22"/>
      <c r="J90" s="22"/>
      <c r="K90" s="22"/>
      <c r="L90" s="22"/>
      <c r="M90" s="22"/>
      <c r="N90" s="22"/>
      <c r="O90" s="109"/>
    </row>
    <row r="91" spans="1:15" ht="15" customHeight="1" x14ac:dyDescent="0.25">
      <c r="A91" s="17"/>
      <c r="B91" s="19" t="s">
        <v>340</v>
      </c>
      <c r="C91" s="20"/>
      <c r="D91" s="20"/>
      <c r="E91" s="20"/>
      <c r="F91" s="20" t="s">
        <v>7</v>
      </c>
      <c r="G91" s="20"/>
      <c r="H91" s="23">
        <v>60</v>
      </c>
      <c r="I91" s="20" t="s">
        <v>341</v>
      </c>
      <c r="J91" s="20"/>
      <c r="K91" s="20"/>
      <c r="L91" s="20"/>
      <c r="M91" s="20"/>
      <c r="N91" s="55" t="s">
        <v>339</v>
      </c>
      <c r="O91" s="108"/>
    </row>
    <row r="92" spans="1:15" ht="15" customHeight="1" x14ac:dyDescent="0.25">
      <c r="A92" s="17"/>
      <c r="B92" s="21"/>
      <c r="C92" s="22"/>
      <c r="D92" s="22"/>
      <c r="E92" s="22"/>
      <c r="F92" s="22"/>
      <c r="G92" s="22"/>
      <c r="H92" s="24"/>
      <c r="I92" s="22"/>
      <c r="J92" s="22"/>
      <c r="K92" s="22"/>
      <c r="L92" s="22"/>
      <c r="M92" s="22"/>
      <c r="N92" s="22"/>
      <c r="O92" s="109"/>
    </row>
    <row r="93" spans="1:15" ht="15" customHeight="1" x14ac:dyDescent="0.25">
      <c r="A93" s="17"/>
      <c r="B93" s="110" t="s">
        <v>333</v>
      </c>
      <c r="C93" s="23"/>
      <c r="D93" s="23"/>
      <c r="E93" s="23"/>
      <c r="F93" s="20" t="s">
        <v>7</v>
      </c>
      <c r="G93" s="20"/>
      <c r="H93" s="20">
        <v>40</v>
      </c>
      <c r="I93" s="20" t="s">
        <v>334</v>
      </c>
      <c r="J93" s="20"/>
      <c r="K93" s="20"/>
      <c r="L93" s="20"/>
      <c r="M93" s="20"/>
      <c r="N93" s="55" t="s">
        <v>335</v>
      </c>
      <c r="O93" s="108"/>
    </row>
    <row r="94" spans="1:15" ht="15" customHeight="1" x14ac:dyDescent="0.25">
      <c r="A94" s="17"/>
      <c r="B94" s="111"/>
      <c r="C94" s="24"/>
      <c r="D94" s="24"/>
      <c r="E94" s="24"/>
      <c r="F94" s="22"/>
      <c r="G94" s="22"/>
      <c r="H94" s="22"/>
      <c r="I94" s="22"/>
      <c r="J94" s="22"/>
      <c r="K94" s="22"/>
      <c r="L94" s="22"/>
      <c r="M94" s="22"/>
      <c r="N94" s="22"/>
      <c r="O94" s="109"/>
    </row>
    <row r="95" spans="1:15" ht="15" customHeight="1" x14ac:dyDescent="0.25">
      <c r="A95" s="17"/>
      <c r="B95" s="19" t="s">
        <v>321</v>
      </c>
      <c r="C95" s="20"/>
      <c r="D95" s="20"/>
      <c r="E95" s="20"/>
      <c r="F95" s="23" t="s">
        <v>7</v>
      </c>
      <c r="G95" s="23"/>
      <c r="H95" s="23">
        <v>30</v>
      </c>
      <c r="I95" s="20" t="s">
        <v>322</v>
      </c>
      <c r="J95" s="20"/>
      <c r="K95" s="20"/>
      <c r="L95" s="20"/>
      <c r="M95" s="20"/>
      <c r="N95" s="55" t="s">
        <v>323</v>
      </c>
      <c r="O95" s="56"/>
    </row>
    <row r="96" spans="1:15" ht="15" customHeight="1" x14ac:dyDescent="0.25">
      <c r="A96" s="17"/>
      <c r="B96" s="21"/>
      <c r="C96" s="22"/>
      <c r="D96" s="22"/>
      <c r="E96" s="22"/>
      <c r="F96" s="24"/>
      <c r="G96" s="24"/>
      <c r="H96" s="24"/>
      <c r="I96" s="22"/>
      <c r="J96" s="22"/>
      <c r="K96" s="22"/>
      <c r="L96" s="22"/>
      <c r="M96" s="22"/>
      <c r="N96" s="59"/>
      <c r="O96" s="60"/>
    </row>
    <row r="97" spans="1:15" ht="15" customHeight="1" x14ac:dyDescent="0.25">
      <c r="A97" s="17"/>
      <c r="B97" s="19" t="s">
        <v>327</v>
      </c>
      <c r="C97" s="20"/>
      <c r="D97" s="20"/>
      <c r="E97" s="20"/>
      <c r="F97" s="20" t="s">
        <v>310</v>
      </c>
      <c r="G97" s="20"/>
      <c r="H97" s="23">
        <v>75</v>
      </c>
      <c r="I97" s="20" t="s">
        <v>329</v>
      </c>
      <c r="J97" s="20"/>
      <c r="K97" s="20"/>
      <c r="L97" s="20"/>
      <c r="M97" s="20"/>
      <c r="N97" s="55" t="s">
        <v>328</v>
      </c>
      <c r="O97" s="56"/>
    </row>
    <row r="98" spans="1:15" ht="15" customHeight="1" x14ac:dyDescent="0.25">
      <c r="A98" s="17"/>
      <c r="B98" s="53"/>
      <c r="C98" s="54"/>
      <c r="D98" s="54"/>
      <c r="E98" s="54"/>
      <c r="F98" s="54"/>
      <c r="G98" s="54"/>
      <c r="H98" s="118"/>
      <c r="I98" s="54"/>
      <c r="J98" s="54"/>
      <c r="K98" s="54"/>
      <c r="L98" s="54"/>
      <c r="M98" s="54"/>
      <c r="N98" s="57"/>
      <c r="O98" s="58"/>
    </row>
    <row r="99" spans="1:15" ht="15" customHeight="1" x14ac:dyDescent="0.25">
      <c r="A99" s="17"/>
      <c r="B99" s="21"/>
      <c r="C99" s="22"/>
      <c r="D99" s="22"/>
      <c r="E99" s="22"/>
      <c r="F99" s="22"/>
      <c r="G99" s="22"/>
      <c r="H99" s="24"/>
      <c r="I99" s="22"/>
      <c r="J99" s="22"/>
      <c r="K99" s="22"/>
      <c r="L99" s="22"/>
      <c r="M99" s="22"/>
      <c r="N99" s="59"/>
      <c r="O99" s="60"/>
    </row>
    <row r="100" spans="1:15" s="6" customFormat="1" ht="15" customHeight="1" x14ac:dyDescent="0.25">
      <c r="A100" s="17"/>
      <c r="B100" s="19" t="s">
        <v>350</v>
      </c>
      <c r="C100" s="20"/>
      <c r="D100" s="20"/>
      <c r="E100" s="20"/>
      <c r="F100" s="23" t="s">
        <v>11</v>
      </c>
      <c r="G100" s="23"/>
      <c r="H100" s="20">
        <v>120</v>
      </c>
      <c r="I100" s="20" t="s">
        <v>351</v>
      </c>
      <c r="J100" s="20"/>
      <c r="K100" s="20"/>
      <c r="L100" s="20"/>
      <c r="M100" s="20"/>
      <c r="N100" s="55" t="s">
        <v>352</v>
      </c>
      <c r="O100" s="56"/>
    </row>
    <row r="101" spans="1:15" s="6" customFormat="1" ht="15" customHeight="1" x14ac:dyDescent="0.25">
      <c r="A101" s="17"/>
      <c r="B101" s="21"/>
      <c r="C101" s="22"/>
      <c r="D101" s="22"/>
      <c r="E101" s="22"/>
      <c r="F101" s="24"/>
      <c r="G101" s="24"/>
      <c r="H101" s="22"/>
      <c r="I101" s="22"/>
      <c r="J101" s="22"/>
      <c r="K101" s="22"/>
      <c r="L101" s="22"/>
      <c r="M101" s="22"/>
      <c r="N101" s="59"/>
      <c r="O101" s="60"/>
    </row>
    <row r="102" spans="1:15" s="6" customFormat="1" ht="15" customHeight="1" x14ac:dyDescent="0.25">
      <c r="A102" s="17"/>
      <c r="B102" s="19" t="s">
        <v>353</v>
      </c>
      <c r="C102" s="20"/>
      <c r="D102" s="20"/>
      <c r="E102" s="20"/>
      <c r="F102" s="20" t="s">
        <v>356</v>
      </c>
      <c r="G102" s="20"/>
      <c r="H102" s="20">
        <v>180</v>
      </c>
      <c r="I102" s="20" t="s">
        <v>355</v>
      </c>
      <c r="J102" s="20"/>
      <c r="K102" s="20"/>
      <c r="L102" s="20"/>
      <c r="M102" s="20"/>
      <c r="N102" s="55" t="s">
        <v>354</v>
      </c>
      <c r="O102" s="56"/>
    </row>
    <row r="103" spans="1:15" s="6" customFormat="1" ht="15" customHeight="1" x14ac:dyDescent="0.25">
      <c r="A103" s="17"/>
      <c r="B103" s="53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7"/>
      <c r="O103" s="58"/>
    </row>
    <row r="104" spans="1:15" s="6" customFormat="1" ht="15" customHeight="1" x14ac:dyDescent="0.25">
      <c r="A104" s="17"/>
      <c r="B104" s="53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7"/>
      <c r="O104" s="58"/>
    </row>
    <row r="105" spans="1:15" s="6" customFormat="1" ht="15" customHeight="1" x14ac:dyDescent="0.25">
      <c r="A105" s="17"/>
      <c r="B105" s="21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59"/>
      <c r="O105" s="60"/>
    </row>
    <row r="106" spans="1:15" ht="15" customHeight="1" x14ac:dyDescent="0.25">
      <c r="A106" s="17"/>
      <c r="B106" s="53" t="s">
        <v>312</v>
      </c>
      <c r="C106" s="54"/>
      <c r="D106" s="54"/>
      <c r="E106" s="54"/>
      <c r="F106" s="118" t="s">
        <v>310</v>
      </c>
      <c r="G106" s="118"/>
      <c r="H106" s="118">
        <v>70</v>
      </c>
      <c r="I106" s="112" t="s">
        <v>313</v>
      </c>
      <c r="J106" s="112"/>
      <c r="K106" s="112"/>
      <c r="L106" s="112"/>
      <c r="M106" s="112"/>
      <c r="N106" s="180" t="s">
        <v>314</v>
      </c>
      <c r="O106" s="113"/>
    </row>
    <row r="107" spans="1:15" ht="12.75" customHeight="1" x14ac:dyDescent="0.25">
      <c r="A107" s="17"/>
      <c r="B107" s="21"/>
      <c r="C107" s="22"/>
      <c r="D107" s="22"/>
      <c r="E107" s="22"/>
      <c r="F107" s="24"/>
      <c r="G107" s="24"/>
      <c r="H107" s="24"/>
      <c r="I107" s="26"/>
      <c r="J107" s="26"/>
      <c r="K107" s="26"/>
      <c r="L107" s="26"/>
      <c r="M107" s="26"/>
      <c r="N107" s="26"/>
      <c r="O107" s="29"/>
    </row>
    <row r="108" spans="1:15" ht="12.75" customHeight="1" x14ac:dyDescent="0.25">
      <c r="A108" s="17"/>
      <c r="B108" s="53" t="s">
        <v>358</v>
      </c>
      <c r="C108" s="54"/>
      <c r="D108" s="54"/>
      <c r="E108" s="54"/>
      <c r="F108" s="118" t="s">
        <v>310</v>
      </c>
      <c r="G108" s="118"/>
      <c r="H108" s="23">
        <v>80</v>
      </c>
      <c r="I108" s="25" t="s">
        <v>359</v>
      </c>
      <c r="J108" s="25"/>
      <c r="K108" s="25"/>
      <c r="L108" s="25"/>
      <c r="M108" s="25"/>
      <c r="N108" s="27" t="s">
        <v>360</v>
      </c>
      <c r="O108" s="28"/>
    </row>
    <row r="109" spans="1:15" ht="18" customHeight="1" x14ac:dyDescent="0.25">
      <c r="A109" s="17"/>
      <c r="B109" s="21"/>
      <c r="C109" s="22"/>
      <c r="D109" s="22"/>
      <c r="E109" s="22"/>
      <c r="F109" s="24"/>
      <c r="G109" s="24"/>
      <c r="H109" s="24"/>
      <c r="I109" s="26"/>
      <c r="J109" s="26"/>
      <c r="K109" s="26"/>
      <c r="L109" s="26"/>
      <c r="M109" s="26"/>
      <c r="N109" s="26"/>
      <c r="O109" s="29"/>
    </row>
    <row r="110" spans="1:15" ht="12.75" customHeight="1" x14ac:dyDescent="0.25">
      <c r="A110" s="17"/>
      <c r="B110" s="19" t="s">
        <v>361</v>
      </c>
      <c r="C110" s="20"/>
      <c r="D110" s="20"/>
      <c r="E110" s="20"/>
      <c r="F110" s="20" t="s">
        <v>363</v>
      </c>
      <c r="G110" s="20"/>
      <c r="H110" s="23">
        <v>130</v>
      </c>
      <c r="I110" s="25" t="s">
        <v>362</v>
      </c>
      <c r="J110" s="25"/>
      <c r="K110" s="25"/>
      <c r="L110" s="25"/>
      <c r="M110" s="25"/>
      <c r="N110" s="27" t="s">
        <v>364</v>
      </c>
      <c r="O110" s="28"/>
    </row>
    <row r="111" spans="1:15" ht="12.75" customHeight="1" x14ac:dyDescent="0.25">
      <c r="A111" s="17"/>
      <c r="B111" s="53"/>
      <c r="C111" s="54"/>
      <c r="D111" s="54"/>
      <c r="E111" s="54"/>
      <c r="F111" s="54"/>
      <c r="G111" s="54"/>
      <c r="H111" s="118"/>
      <c r="I111" s="112"/>
      <c r="J111" s="112"/>
      <c r="K111" s="112"/>
      <c r="L111" s="112"/>
      <c r="M111" s="112"/>
      <c r="N111" s="112"/>
      <c r="O111" s="113"/>
    </row>
    <row r="112" spans="1:15" ht="12.75" customHeight="1" x14ac:dyDescent="0.25">
      <c r="A112" s="17"/>
      <c r="B112" s="53"/>
      <c r="C112" s="54"/>
      <c r="D112" s="54"/>
      <c r="E112" s="54"/>
      <c r="F112" s="54"/>
      <c r="G112" s="54"/>
      <c r="H112" s="118"/>
      <c r="I112" s="112"/>
      <c r="J112" s="112"/>
      <c r="K112" s="112"/>
      <c r="L112" s="112"/>
      <c r="M112" s="112"/>
      <c r="N112" s="112"/>
      <c r="O112" s="113"/>
    </row>
    <row r="113" spans="1:15" ht="12.75" customHeight="1" x14ac:dyDescent="0.25">
      <c r="A113" s="17"/>
      <c r="B113" s="21"/>
      <c r="C113" s="22"/>
      <c r="D113" s="22"/>
      <c r="E113" s="22"/>
      <c r="F113" s="22"/>
      <c r="G113" s="22"/>
      <c r="H113" s="24"/>
      <c r="I113" s="26"/>
      <c r="J113" s="26"/>
      <c r="K113" s="26"/>
      <c r="L113" s="26"/>
      <c r="M113" s="26"/>
      <c r="N113" s="26"/>
      <c r="O113" s="29"/>
    </row>
    <row r="114" spans="1:15" ht="12.75" customHeight="1" x14ac:dyDescent="0.25">
      <c r="A114" s="17"/>
      <c r="B114" s="19" t="s">
        <v>365</v>
      </c>
      <c r="C114" s="20"/>
      <c r="D114" s="20"/>
      <c r="E114" s="20"/>
      <c r="F114" s="23" t="s">
        <v>366</v>
      </c>
      <c r="G114" s="23"/>
      <c r="H114" s="23">
        <v>30</v>
      </c>
      <c r="I114" s="25" t="s">
        <v>367</v>
      </c>
      <c r="J114" s="25"/>
      <c r="K114" s="25"/>
      <c r="L114" s="25"/>
      <c r="M114" s="25"/>
      <c r="N114" s="27" t="s">
        <v>368</v>
      </c>
      <c r="O114" s="28"/>
    </row>
    <row r="115" spans="1:15" ht="16.5" customHeight="1" x14ac:dyDescent="0.25">
      <c r="A115" s="18"/>
      <c r="B115" s="21"/>
      <c r="C115" s="22"/>
      <c r="D115" s="22"/>
      <c r="E115" s="22"/>
      <c r="F115" s="24"/>
      <c r="G115" s="24"/>
      <c r="H115" s="24"/>
      <c r="I115" s="26"/>
      <c r="J115" s="26"/>
      <c r="K115" s="26"/>
      <c r="L115" s="26"/>
      <c r="M115" s="26"/>
      <c r="N115" s="26"/>
      <c r="O115" s="29"/>
    </row>
    <row r="116" spans="1:15" ht="15" customHeight="1" x14ac:dyDescent="0.25">
      <c r="A116" s="66" t="s">
        <v>81</v>
      </c>
      <c r="B116" s="68" t="s">
        <v>82</v>
      </c>
      <c r="C116" s="48"/>
      <c r="D116" s="48"/>
      <c r="E116" s="48"/>
      <c r="F116" s="48" t="s">
        <v>83</v>
      </c>
      <c r="G116" s="48"/>
      <c r="H116" s="115">
        <v>120</v>
      </c>
      <c r="I116" s="186" t="s">
        <v>84</v>
      </c>
      <c r="J116" s="186"/>
      <c r="K116" s="186"/>
      <c r="L116" s="186"/>
      <c r="M116" s="186"/>
      <c r="N116" s="42" t="s">
        <v>85</v>
      </c>
      <c r="O116" s="43"/>
    </row>
    <row r="117" spans="1:15" ht="15" customHeight="1" x14ac:dyDescent="0.25">
      <c r="A117" s="66"/>
      <c r="B117" s="114"/>
      <c r="C117" s="44"/>
      <c r="D117" s="44"/>
      <c r="E117" s="44"/>
      <c r="F117" s="44"/>
      <c r="G117" s="44"/>
      <c r="H117" s="116"/>
      <c r="I117" s="133"/>
      <c r="J117" s="133"/>
      <c r="K117" s="133"/>
      <c r="L117" s="133"/>
      <c r="M117" s="133"/>
      <c r="N117" s="44"/>
      <c r="O117" s="45"/>
    </row>
    <row r="118" spans="1:15" ht="15" customHeight="1" x14ac:dyDescent="0.25">
      <c r="A118" s="66"/>
      <c r="B118" s="69"/>
      <c r="C118" s="46"/>
      <c r="D118" s="46"/>
      <c r="E118" s="46"/>
      <c r="F118" s="46"/>
      <c r="G118" s="46"/>
      <c r="H118" s="119"/>
      <c r="I118" s="135"/>
      <c r="J118" s="135"/>
      <c r="K118" s="135"/>
      <c r="L118" s="135"/>
      <c r="M118" s="135"/>
      <c r="N118" s="46"/>
      <c r="O118" s="47"/>
    </row>
    <row r="119" spans="1:15" ht="15" customHeight="1" x14ac:dyDescent="0.25">
      <c r="A119" s="66"/>
      <c r="B119" s="68" t="s">
        <v>86</v>
      </c>
      <c r="C119" s="48"/>
      <c r="D119" s="48"/>
      <c r="E119" s="48"/>
      <c r="F119" s="48" t="s">
        <v>87</v>
      </c>
      <c r="G119" s="48"/>
      <c r="H119" s="115">
        <v>160</v>
      </c>
      <c r="I119" s="48" t="s">
        <v>271</v>
      </c>
      <c r="J119" s="48"/>
      <c r="K119" s="48"/>
      <c r="L119" s="48"/>
      <c r="M119" s="48"/>
      <c r="N119" s="131" t="s">
        <v>270</v>
      </c>
      <c r="O119" s="132"/>
    </row>
    <row r="120" spans="1:15" ht="15" customHeight="1" x14ac:dyDescent="0.25">
      <c r="A120" s="66"/>
      <c r="B120" s="69"/>
      <c r="C120" s="46"/>
      <c r="D120" s="46"/>
      <c r="E120" s="46"/>
      <c r="F120" s="46"/>
      <c r="G120" s="46"/>
      <c r="H120" s="119"/>
      <c r="I120" s="46"/>
      <c r="J120" s="46"/>
      <c r="K120" s="46"/>
      <c r="L120" s="46"/>
      <c r="M120" s="46"/>
      <c r="N120" s="135"/>
      <c r="O120" s="136"/>
    </row>
    <row r="121" spans="1:15" ht="15" customHeight="1" x14ac:dyDescent="0.25">
      <c r="A121" s="66"/>
      <c r="B121" s="68" t="s">
        <v>272</v>
      </c>
      <c r="C121" s="48"/>
      <c r="D121" s="48"/>
      <c r="E121" s="48"/>
      <c r="F121" s="48" t="s">
        <v>87</v>
      </c>
      <c r="G121" s="48"/>
      <c r="H121" s="115">
        <v>160</v>
      </c>
      <c r="I121" s="48" t="s">
        <v>273</v>
      </c>
      <c r="J121" s="48"/>
      <c r="K121" s="48"/>
      <c r="L121" s="48"/>
      <c r="M121" s="48"/>
      <c r="N121" s="131" t="s">
        <v>274</v>
      </c>
      <c r="O121" s="132"/>
    </row>
    <row r="122" spans="1:15" ht="15" customHeight="1" x14ac:dyDescent="0.25">
      <c r="A122" s="66"/>
      <c r="B122" s="114"/>
      <c r="C122" s="44"/>
      <c r="D122" s="44"/>
      <c r="E122" s="44"/>
      <c r="F122" s="44"/>
      <c r="G122" s="44"/>
      <c r="H122" s="116"/>
      <c r="I122" s="44"/>
      <c r="J122" s="44"/>
      <c r="K122" s="44"/>
      <c r="L122" s="44"/>
      <c r="M122" s="44"/>
      <c r="N122" s="133"/>
      <c r="O122" s="134"/>
    </row>
    <row r="123" spans="1:15" ht="15" customHeight="1" x14ac:dyDescent="0.25">
      <c r="A123" s="66"/>
      <c r="B123" s="69"/>
      <c r="C123" s="46"/>
      <c r="D123" s="46"/>
      <c r="E123" s="46"/>
      <c r="F123" s="46"/>
      <c r="G123" s="46"/>
      <c r="H123" s="119"/>
      <c r="I123" s="46"/>
      <c r="J123" s="46"/>
      <c r="K123" s="46"/>
      <c r="L123" s="46"/>
      <c r="M123" s="46"/>
      <c r="N123" s="135"/>
      <c r="O123" s="136"/>
    </row>
    <row r="124" spans="1:15" ht="15" customHeight="1" x14ac:dyDescent="0.25">
      <c r="A124" s="66"/>
      <c r="B124" s="68" t="s">
        <v>88</v>
      </c>
      <c r="C124" s="48"/>
      <c r="D124" s="48"/>
      <c r="E124" s="48"/>
      <c r="F124" s="48" t="s">
        <v>89</v>
      </c>
      <c r="G124" s="48"/>
      <c r="H124" s="115">
        <v>60</v>
      </c>
      <c r="I124" s="186" t="s">
        <v>90</v>
      </c>
      <c r="J124" s="186"/>
      <c r="K124" s="186"/>
      <c r="L124" s="186"/>
      <c r="M124" s="186"/>
      <c r="N124" s="42" t="s">
        <v>91</v>
      </c>
      <c r="O124" s="43"/>
    </row>
    <row r="125" spans="1:15" ht="15" customHeight="1" x14ac:dyDescent="0.25">
      <c r="A125" s="66"/>
      <c r="B125" s="69"/>
      <c r="C125" s="46"/>
      <c r="D125" s="46"/>
      <c r="E125" s="46"/>
      <c r="F125" s="46"/>
      <c r="G125" s="46"/>
      <c r="H125" s="119"/>
      <c r="I125" s="135"/>
      <c r="J125" s="135"/>
      <c r="K125" s="135"/>
      <c r="L125" s="135"/>
      <c r="M125" s="135"/>
      <c r="N125" s="46"/>
      <c r="O125" s="47"/>
    </row>
    <row r="126" spans="1:15" ht="15" customHeight="1" x14ac:dyDescent="0.25">
      <c r="A126" s="66"/>
      <c r="B126" s="68" t="s">
        <v>92</v>
      </c>
      <c r="C126" s="48"/>
      <c r="D126" s="48"/>
      <c r="E126" s="48"/>
      <c r="F126" s="48" t="s">
        <v>93</v>
      </c>
      <c r="G126" s="48"/>
      <c r="H126" s="115">
        <v>150</v>
      </c>
      <c r="I126" s="186" t="s">
        <v>94</v>
      </c>
      <c r="J126" s="186"/>
      <c r="K126" s="186"/>
      <c r="L126" s="186"/>
      <c r="M126" s="186"/>
      <c r="N126" s="42" t="s">
        <v>95</v>
      </c>
      <c r="O126" s="43"/>
    </row>
    <row r="127" spans="1:15" ht="15" customHeight="1" x14ac:dyDescent="0.25">
      <c r="A127" s="66"/>
      <c r="B127" s="114"/>
      <c r="C127" s="44"/>
      <c r="D127" s="44"/>
      <c r="E127" s="44"/>
      <c r="F127" s="44"/>
      <c r="G127" s="44"/>
      <c r="H127" s="116"/>
      <c r="I127" s="133"/>
      <c r="J127" s="133"/>
      <c r="K127" s="133"/>
      <c r="L127" s="133"/>
      <c r="M127" s="133"/>
      <c r="N127" s="44"/>
      <c r="O127" s="45"/>
    </row>
    <row r="128" spans="1:15" ht="15" customHeight="1" x14ac:dyDescent="0.25">
      <c r="A128" s="66"/>
      <c r="B128" s="69"/>
      <c r="C128" s="46"/>
      <c r="D128" s="46"/>
      <c r="E128" s="46"/>
      <c r="F128" s="46"/>
      <c r="G128" s="46"/>
      <c r="H128" s="119"/>
      <c r="I128" s="135"/>
      <c r="J128" s="135"/>
      <c r="K128" s="135"/>
      <c r="L128" s="135"/>
      <c r="M128" s="135"/>
      <c r="N128" s="46"/>
      <c r="O128" s="47"/>
    </row>
    <row r="129" spans="1:15" s="2" customFormat="1" ht="14.25" customHeight="1" x14ac:dyDescent="0.25">
      <c r="A129" s="66"/>
      <c r="B129" s="68" t="s">
        <v>96</v>
      </c>
      <c r="C129" s="48"/>
      <c r="D129" s="48"/>
      <c r="E129" s="48"/>
      <c r="F129" s="115" t="s">
        <v>7</v>
      </c>
      <c r="G129" s="115"/>
      <c r="H129" s="115">
        <v>30</v>
      </c>
      <c r="I129" s="115" t="s">
        <v>97</v>
      </c>
      <c r="J129" s="115"/>
      <c r="K129" s="115"/>
      <c r="L129" s="115"/>
      <c r="M129" s="115"/>
      <c r="N129" s="181" t="s">
        <v>98</v>
      </c>
      <c r="O129" s="182"/>
    </row>
    <row r="130" spans="1:15" s="2" customFormat="1" ht="15" customHeight="1" x14ac:dyDescent="0.25">
      <c r="A130" s="66"/>
      <c r="B130" s="69"/>
      <c r="C130" s="46"/>
      <c r="D130" s="46"/>
      <c r="E130" s="46"/>
      <c r="F130" s="119"/>
      <c r="G130" s="119"/>
      <c r="H130" s="119"/>
      <c r="I130" s="119"/>
      <c r="J130" s="119"/>
      <c r="K130" s="119"/>
      <c r="L130" s="119"/>
      <c r="M130" s="119"/>
      <c r="N130" s="119"/>
      <c r="O130" s="185"/>
    </row>
    <row r="131" spans="1:15" ht="15" customHeight="1" x14ac:dyDescent="0.25">
      <c r="A131" s="66"/>
      <c r="B131" s="68" t="s">
        <v>99</v>
      </c>
      <c r="C131" s="48"/>
      <c r="D131" s="48"/>
      <c r="E131" s="48"/>
      <c r="F131" s="115" t="s">
        <v>100</v>
      </c>
      <c r="G131" s="115"/>
      <c r="H131" s="115">
        <v>90</v>
      </c>
      <c r="I131" s="48" t="s">
        <v>101</v>
      </c>
      <c r="J131" s="115"/>
      <c r="K131" s="115"/>
      <c r="L131" s="115"/>
      <c r="M131" s="115"/>
      <c r="N131" s="181" t="s">
        <v>102</v>
      </c>
      <c r="O131" s="182"/>
    </row>
    <row r="132" spans="1:15" ht="15" customHeight="1" x14ac:dyDescent="0.25">
      <c r="A132" s="66"/>
      <c r="B132" s="114"/>
      <c r="C132" s="44"/>
      <c r="D132" s="44"/>
      <c r="E132" s="44"/>
      <c r="F132" s="116"/>
      <c r="G132" s="116"/>
      <c r="H132" s="116"/>
      <c r="I132" s="44"/>
      <c r="J132" s="116"/>
      <c r="K132" s="116"/>
      <c r="L132" s="116"/>
      <c r="M132" s="116"/>
      <c r="N132" s="183"/>
      <c r="O132" s="184"/>
    </row>
    <row r="133" spans="1:15" ht="15" customHeight="1" x14ac:dyDescent="0.25">
      <c r="A133" s="66"/>
      <c r="B133" s="69"/>
      <c r="C133" s="46"/>
      <c r="D133" s="46"/>
      <c r="E133" s="46"/>
      <c r="F133" s="119"/>
      <c r="G133" s="119"/>
      <c r="H133" s="119"/>
      <c r="I133" s="119"/>
      <c r="J133" s="119"/>
      <c r="K133" s="119"/>
      <c r="L133" s="119"/>
      <c r="M133" s="119"/>
      <c r="N133" s="119"/>
      <c r="O133" s="185"/>
    </row>
    <row r="134" spans="1:15" ht="15" customHeight="1" x14ac:dyDescent="0.25">
      <c r="A134" s="66"/>
      <c r="B134" s="68" t="s">
        <v>290</v>
      </c>
      <c r="C134" s="48"/>
      <c r="D134" s="48"/>
      <c r="E134" s="48"/>
      <c r="F134" s="115" t="s">
        <v>221</v>
      </c>
      <c r="G134" s="115"/>
      <c r="H134" s="48">
        <v>60</v>
      </c>
      <c r="I134" s="48" t="s">
        <v>291</v>
      </c>
      <c r="J134" s="48"/>
      <c r="K134" s="48"/>
      <c r="L134" s="48"/>
      <c r="M134" s="48"/>
      <c r="N134" s="42" t="s">
        <v>292</v>
      </c>
      <c r="O134" s="43"/>
    </row>
    <row r="135" spans="1:15" ht="15" customHeight="1" x14ac:dyDescent="0.25">
      <c r="A135" s="66"/>
      <c r="B135" s="114"/>
      <c r="C135" s="44"/>
      <c r="D135" s="44"/>
      <c r="E135" s="44"/>
      <c r="F135" s="116"/>
      <c r="G135" s="116"/>
      <c r="H135" s="44"/>
      <c r="I135" s="44"/>
      <c r="J135" s="44"/>
      <c r="K135" s="44"/>
      <c r="L135" s="44"/>
      <c r="M135" s="44"/>
      <c r="N135" s="44"/>
      <c r="O135" s="45"/>
    </row>
    <row r="136" spans="1:15" ht="15" customHeight="1" x14ac:dyDescent="0.25">
      <c r="A136" s="66"/>
      <c r="B136" s="69"/>
      <c r="C136" s="46"/>
      <c r="D136" s="46"/>
      <c r="E136" s="46"/>
      <c r="F136" s="119"/>
      <c r="G136" s="119"/>
      <c r="H136" s="46"/>
      <c r="I136" s="46"/>
      <c r="J136" s="46"/>
      <c r="K136" s="46"/>
      <c r="L136" s="46"/>
      <c r="M136" s="46"/>
      <c r="N136" s="46"/>
      <c r="O136" s="47"/>
    </row>
    <row r="137" spans="1:15" ht="15" customHeight="1" x14ac:dyDescent="0.25">
      <c r="A137" s="66"/>
      <c r="B137" s="68" t="s">
        <v>294</v>
      </c>
      <c r="C137" s="48"/>
      <c r="D137" s="48"/>
      <c r="E137" s="48"/>
      <c r="F137" s="115" t="s">
        <v>295</v>
      </c>
      <c r="G137" s="115"/>
      <c r="H137" s="48">
        <v>90</v>
      </c>
      <c r="I137" s="48" t="s">
        <v>296</v>
      </c>
      <c r="J137" s="48"/>
      <c r="K137" s="48"/>
      <c r="L137" s="48"/>
      <c r="M137" s="48"/>
      <c r="N137" s="42" t="s">
        <v>293</v>
      </c>
      <c r="O137" s="43"/>
    </row>
    <row r="138" spans="1:15" ht="15" customHeight="1" x14ac:dyDescent="0.25">
      <c r="A138" s="66"/>
      <c r="B138" s="114"/>
      <c r="C138" s="44"/>
      <c r="D138" s="44"/>
      <c r="E138" s="44"/>
      <c r="F138" s="116"/>
      <c r="G138" s="116"/>
      <c r="H138" s="44"/>
      <c r="I138" s="44"/>
      <c r="J138" s="44"/>
      <c r="K138" s="44"/>
      <c r="L138" s="44"/>
      <c r="M138" s="44"/>
      <c r="N138" s="44"/>
      <c r="O138" s="45"/>
    </row>
    <row r="139" spans="1:15" ht="15" customHeight="1" x14ac:dyDescent="0.25">
      <c r="A139" s="66"/>
      <c r="B139" s="68" t="s">
        <v>297</v>
      </c>
      <c r="C139" s="48"/>
      <c r="D139" s="48"/>
      <c r="E139" s="48"/>
      <c r="F139" s="48" t="s">
        <v>299</v>
      </c>
      <c r="G139" s="48"/>
      <c r="H139" s="48">
        <v>90</v>
      </c>
      <c r="I139" s="48" t="s">
        <v>298</v>
      </c>
      <c r="J139" s="48"/>
      <c r="K139" s="48"/>
      <c r="L139" s="48"/>
      <c r="M139" s="48"/>
      <c r="N139" s="42" t="s">
        <v>300</v>
      </c>
      <c r="O139" s="43"/>
    </row>
    <row r="140" spans="1:15" ht="15" customHeight="1" x14ac:dyDescent="0.25">
      <c r="A140" s="66"/>
      <c r="B140" s="11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117"/>
      <c r="O140" s="45"/>
    </row>
    <row r="141" spans="1:15" ht="15" customHeight="1" x14ac:dyDescent="0.25">
      <c r="A141" s="66"/>
      <c r="B141" s="11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5"/>
    </row>
    <row r="142" spans="1:15" ht="15" customHeight="1" x14ac:dyDescent="0.25">
      <c r="A142" s="66"/>
      <c r="B142" s="68" t="s">
        <v>301</v>
      </c>
      <c r="C142" s="48"/>
      <c r="D142" s="48"/>
      <c r="E142" s="48"/>
      <c r="F142" s="48" t="s">
        <v>302</v>
      </c>
      <c r="G142" s="48"/>
      <c r="H142" s="48">
        <v>145</v>
      </c>
      <c r="I142" s="48" t="s">
        <v>304</v>
      </c>
      <c r="J142" s="48"/>
      <c r="K142" s="48"/>
      <c r="L142" s="48"/>
      <c r="M142" s="48"/>
      <c r="N142" s="42" t="s">
        <v>303</v>
      </c>
      <c r="O142" s="43"/>
    </row>
    <row r="143" spans="1:15" ht="15" customHeight="1" x14ac:dyDescent="0.25">
      <c r="A143" s="67"/>
      <c r="B143" s="69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7"/>
    </row>
    <row r="144" spans="1:15" s="2" customFormat="1" ht="15" customHeight="1" x14ac:dyDescent="0.25">
      <c r="A144" s="82" t="s">
        <v>103</v>
      </c>
      <c r="B144" s="49" t="s">
        <v>104</v>
      </c>
      <c r="C144" s="50"/>
      <c r="D144" s="50"/>
      <c r="E144" s="50"/>
      <c r="F144" s="94" t="s">
        <v>11</v>
      </c>
      <c r="G144" s="94"/>
      <c r="H144" s="94">
        <v>55</v>
      </c>
      <c r="I144" s="50" t="s">
        <v>105</v>
      </c>
      <c r="J144" s="50"/>
      <c r="K144" s="50"/>
      <c r="L144" s="50"/>
      <c r="M144" s="50"/>
      <c r="N144" s="70" t="s">
        <v>106</v>
      </c>
      <c r="O144" s="71"/>
    </row>
    <row r="145" spans="1:15" s="2" customFormat="1" ht="15" customHeight="1" x14ac:dyDescent="0.25">
      <c r="A145" s="83"/>
      <c r="B145" s="51"/>
      <c r="C145" s="52"/>
      <c r="D145" s="52"/>
      <c r="E145" s="52"/>
      <c r="F145" s="95"/>
      <c r="G145" s="95"/>
      <c r="H145" s="95"/>
      <c r="I145" s="52"/>
      <c r="J145" s="52"/>
      <c r="K145" s="52"/>
      <c r="L145" s="52"/>
      <c r="M145" s="52"/>
      <c r="N145" s="52"/>
      <c r="O145" s="72"/>
    </row>
    <row r="146" spans="1:15" s="2" customFormat="1" ht="18.75" customHeight="1" x14ac:dyDescent="0.25">
      <c r="A146" s="83"/>
      <c r="B146" s="49" t="s">
        <v>107</v>
      </c>
      <c r="C146" s="50"/>
      <c r="D146" s="50"/>
      <c r="E146" s="50"/>
      <c r="F146" s="50" t="s">
        <v>11</v>
      </c>
      <c r="G146" s="50"/>
      <c r="H146" s="50">
        <v>40</v>
      </c>
      <c r="I146" s="50" t="s">
        <v>108</v>
      </c>
      <c r="J146" s="50"/>
      <c r="K146" s="50"/>
      <c r="L146" s="50"/>
      <c r="M146" s="50"/>
      <c r="N146" s="70" t="s">
        <v>109</v>
      </c>
      <c r="O146" s="71"/>
    </row>
    <row r="147" spans="1:15" s="2" customFormat="1" ht="29.25" customHeight="1" x14ac:dyDescent="0.25">
      <c r="A147" s="83"/>
      <c r="B147" s="51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72"/>
    </row>
    <row r="148" spans="1:15" s="2" customFormat="1" ht="18.75" customHeight="1" x14ac:dyDescent="0.25">
      <c r="A148" s="83"/>
      <c r="B148" s="49" t="s">
        <v>110</v>
      </c>
      <c r="C148" s="50"/>
      <c r="D148" s="50"/>
      <c r="E148" s="50"/>
      <c r="F148" s="94" t="s">
        <v>11</v>
      </c>
      <c r="G148" s="94"/>
      <c r="H148" s="94">
        <v>15</v>
      </c>
      <c r="I148" s="50" t="s">
        <v>108</v>
      </c>
      <c r="J148" s="50"/>
      <c r="K148" s="50"/>
      <c r="L148" s="50"/>
      <c r="M148" s="50"/>
      <c r="N148" s="70" t="s">
        <v>111</v>
      </c>
      <c r="O148" s="71"/>
    </row>
    <row r="149" spans="1:15" s="2" customFormat="1" ht="28.5" customHeight="1" x14ac:dyDescent="0.25">
      <c r="A149" s="83"/>
      <c r="B149" s="51"/>
      <c r="C149" s="52"/>
      <c r="D149" s="52"/>
      <c r="E149" s="52"/>
      <c r="F149" s="95"/>
      <c r="G149" s="95"/>
      <c r="H149" s="95"/>
      <c r="I149" s="52"/>
      <c r="J149" s="52"/>
      <c r="K149" s="52"/>
      <c r="L149" s="52"/>
      <c r="M149" s="52"/>
      <c r="N149" s="52"/>
      <c r="O149" s="72"/>
    </row>
    <row r="150" spans="1:15" s="2" customFormat="1" ht="18.75" customHeight="1" x14ac:dyDescent="0.25">
      <c r="A150" s="83"/>
      <c r="B150" s="49" t="s">
        <v>112</v>
      </c>
      <c r="C150" s="50"/>
      <c r="D150" s="50"/>
      <c r="E150" s="50"/>
      <c r="F150" s="94" t="s">
        <v>11</v>
      </c>
      <c r="G150" s="94"/>
      <c r="H150" s="94">
        <v>30</v>
      </c>
      <c r="I150" s="50" t="s">
        <v>108</v>
      </c>
      <c r="J150" s="50"/>
      <c r="K150" s="50"/>
      <c r="L150" s="50"/>
      <c r="M150" s="50"/>
      <c r="N150" s="70" t="s">
        <v>113</v>
      </c>
      <c r="O150" s="71"/>
    </row>
    <row r="151" spans="1:15" s="2" customFormat="1" ht="18.75" customHeight="1" x14ac:dyDescent="0.25">
      <c r="A151" s="83"/>
      <c r="B151" s="51"/>
      <c r="C151" s="52"/>
      <c r="D151" s="52"/>
      <c r="E151" s="52"/>
      <c r="F151" s="95"/>
      <c r="G151" s="95"/>
      <c r="H151" s="95"/>
      <c r="I151" s="52"/>
      <c r="J151" s="52"/>
      <c r="K151" s="52"/>
      <c r="L151" s="52"/>
      <c r="M151" s="52"/>
      <c r="N151" s="52"/>
      <c r="O151" s="72"/>
    </row>
    <row r="152" spans="1:15" s="2" customFormat="1" ht="18.75" customHeight="1" x14ac:dyDescent="0.25">
      <c r="A152" s="83"/>
      <c r="B152" s="49" t="s">
        <v>114</v>
      </c>
      <c r="C152" s="50"/>
      <c r="D152" s="50"/>
      <c r="E152" s="50"/>
      <c r="F152" s="94" t="s">
        <v>11</v>
      </c>
      <c r="G152" s="94"/>
      <c r="H152" s="94">
        <v>25</v>
      </c>
      <c r="I152" s="50" t="s">
        <v>108</v>
      </c>
      <c r="J152" s="50"/>
      <c r="K152" s="50"/>
      <c r="L152" s="50"/>
      <c r="M152" s="50"/>
      <c r="N152" s="70" t="s">
        <v>115</v>
      </c>
      <c r="O152" s="187"/>
    </row>
    <row r="153" spans="1:15" s="2" customFormat="1" ht="18.75" customHeight="1" x14ac:dyDescent="0.25">
      <c r="A153" s="83"/>
      <c r="B153" s="89"/>
      <c r="C153" s="90"/>
      <c r="D153" s="90"/>
      <c r="E153" s="90"/>
      <c r="F153" s="87"/>
      <c r="G153" s="87"/>
      <c r="H153" s="87"/>
      <c r="I153" s="90"/>
      <c r="J153" s="90"/>
      <c r="K153" s="90"/>
      <c r="L153" s="90"/>
      <c r="M153" s="90"/>
      <c r="N153" s="167"/>
      <c r="O153" s="188"/>
    </row>
    <row r="154" spans="1:15" s="2" customFormat="1" ht="18.75" customHeight="1" x14ac:dyDescent="0.25">
      <c r="A154" s="83"/>
      <c r="B154" s="51"/>
      <c r="C154" s="52"/>
      <c r="D154" s="52"/>
      <c r="E154" s="52"/>
      <c r="F154" s="95"/>
      <c r="G154" s="95"/>
      <c r="H154" s="95"/>
      <c r="I154" s="52"/>
      <c r="J154" s="52"/>
      <c r="K154" s="52"/>
      <c r="L154" s="52"/>
      <c r="M154" s="52"/>
      <c r="N154" s="189"/>
      <c r="O154" s="190"/>
    </row>
    <row r="155" spans="1:15" s="2" customFormat="1" ht="18.75" customHeight="1" x14ac:dyDescent="0.25">
      <c r="A155" s="83"/>
      <c r="B155" s="49" t="s">
        <v>116</v>
      </c>
      <c r="C155" s="50"/>
      <c r="D155" s="50"/>
      <c r="E155" s="50"/>
      <c r="F155" s="94" t="s">
        <v>11</v>
      </c>
      <c r="G155" s="94"/>
      <c r="H155" s="94">
        <v>30</v>
      </c>
      <c r="I155" s="50" t="s">
        <v>108</v>
      </c>
      <c r="J155" s="50"/>
      <c r="K155" s="50"/>
      <c r="L155" s="50"/>
      <c r="M155" s="50"/>
      <c r="N155" s="70" t="s">
        <v>117</v>
      </c>
      <c r="O155" s="187"/>
    </row>
    <row r="156" spans="1:15" s="2" customFormat="1" ht="18.75" customHeight="1" x14ac:dyDescent="0.25">
      <c r="A156" s="83"/>
      <c r="B156" s="89"/>
      <c r="C156" s="90"/>
      <c r="D156" s="90"/>
      <c r="E156" s="90"/>
      <c r="F156" s="87"/>
      <c r="G156" s="87"/>
      <c r="H156" s="87"/>
      <c r="I156" s="90"/>
      <c r="J156" s="90"/>
      <c r="K156" s="90"/>
      <c r="L156" s="90"/>
      <c r="M156" s="90"/>
      <c r="N156" s="167"/>
      <c r="O156" s="188"/>
    </row>
    <row r="157" spans="1:15" s="2" customFormat="1" ht="18.75" customHeight="1" x14ac:dyDescent="0.25">
      <c r="A157" s="83"/>
      <c r="B157" s="51"/>
      <c r="C157" s="52"/>
      <c r="D157" s="52"/>
      <c r="E157" s="52"/>
      <c r="F157" s="95"/>
      <c r="G157" s="95"/>
      <c r="H157" s="95"/>
      <c r="I157" s="52"/>
      <c r="J157" s="52"/>
      <c r="K157" s="52"/>
      <c r="L157" s="52"/>
      <c r="M157" s="52"/>
      <c r="N157" s="189"/>
      <c r="O157" s="190"/>
    </row>
    <row r="158" spans="1:15" s="2" customFormat="1" ht="18.75" customHeight="1" x14ac:dyDescent="0.25">
      <c r="A158" s="83"/>
      <c r="B158" s="89" t="s">
        <v>118</v>
      </c>
      <c r="C158" s="90"/>
      <c r="D158" s="90"/>
      <c r="E158" s="90"/>
      <c r="F158" s="87" t="s">
        <v>11</v>
      </c>
      <c r="G158" s="87"/>
      <c r="H158" s="87">
        <v>20</v>
      </c>
      <c r="I158" s="90" t="s">
        <v>108</v>
      </c>
      <c r="J158" s="90"/>
      <c r="K158" s="90"/>
      <c r="L158" s="90"/>
      <c r="M158" s="90"/>
      <c r="N158" s="167" t="s">
        <v>119</v>
      </c>
      <c r="O158" s="188"/>
    </row>
    <row r="159" spans="1:15" s="2" customFormat="1" ht="18.75" customHeight="1" x14ac:dyDescent="0.25">
      <c r="A159" s="83"/>
      <c r="B159" s="89"/>
      <c r="C159" s="90"/>
      <c r="D159" s="90"/>
      <c r="E159" s="90"/>
      <c r="F159" s="87"/>
      <c r="G159" s="87"/>
      <c r="H159" s="87"/>
      <c r="I159" s="90"/>
      <c r="J159" s="90"/>
      <c r="K159" s="90"/>
      <c r="L159" s="90"/>
      <c r="M159" s="90"/>
      <c r="N159" s="167"/>
      <c r="O159" s="188"/>
    </row>
    <row r="160" spans="1:15" s="2" customFormat="1" ht="18.75" customHeight="1" x14ac:dyDescent="0.25">
      <c r="A160" s="83"/>
      <c r="B160" s="51"/>
      <c r="C160" s="52"/>
      <c r="D160" s="52"/>
      <c r="E160" s="52"/>
      <c r="F160" s="95"/>
      <c r="G160" s="95"/>
      <c r="H160" s="95"/>
      <c r="I160" s="52"/>
      <c r="J160" s="52"/>
      <c r="K160" s="52"/>
      <c r="L160" s="52"/>
      <c r="M160" s="52"/>
      <c r="N160" s="189"/>
      <c r="O160" s="190"/>
    </row>
    <row r="161" spans="1:15" ht="15" customHeight="1" x14ac:dyDescent="0.25">
      <c r="A161" s="83"/>
      <c r="B161" s="49" t="s">
        <v>120</v>
      </c>
      <c r="C161" s="50"/>
      <c r="D161" s="50"/>
      <c r="E161" s="50"/>
      <c r="F161" s="94" t="s">
        <v>7</v>
      </c>
      <c r="G161" s="94"/>
      <c r="H161" s="94">
        <v>30</v>
      </c>
      <c r="I161" s="94" t="s">
        <v>121</v>
      </c>
      <c r="J161" s="94"/>
      <c r="K161" s="94"/>
      <c r="L161" s="94"/>
      <c r="M161" s="94"/>
      <c r="N161" s="85" t="s">
        <v>122</v>
      </c>
      <c r="O161" s="86"/>
    </row>
    <row r="162" spans="1:15" ht="15" customHeight="1" x14ac:dyDescent="0.25">
      <c r="A162" s="83"/>
      <c r="B162" s="89"/>
      <c r="C162" s="90"/>
      <c r="D162" s="90"/>
      <c r="E162" s="90"/>
      <c r="F162" s="87"/>
      <c r="G162" s="87"/>
      <c r="H162" s="87"/>
      <c r="I162" s="87"/>
      <c r="J162" s="87"/>
      <c r="K162" s="87"/>
      <c r="L162" s="87"/>
      <c r="M162" s="87"/>
      <c r="N162" s="87"/>
      <c r="O162" s="88"/>
    </row>
    <row r="163" spans="1:15" ht="15" customHeight="1" x14ac:dyDescent="0.25">
      <c r="A163" s="83"/>
      <c r="B163" s="49" t="s">
        <v>123</v>
      </c>
      <c r="C163" s="50"/>
      <c r="D163" s="50"/>
      <c r="E163" s="50"/>
      <c r="F163" s="94" t="s">
        <v>7</v>
      </c>
      <c r="G163" s="94"/>
      <c r="H163" s="94">
        <v>20</v>
      </c>
      <c r="I163" s="94" t="s">
        <v>121</v>
      </c>
      <c r="J163" s="94"/>
      <c r="K163" s="94"/>
      <c r="L163" s="94"/>
      <c r="M163" s="94"/>
      <c r="N163" s="85" t="s">
        <v>124</v>
      </c>
      <c r="O163" s="86"/>
    </row>
    <row r="164" spans="1:15" ht="15" customHeight="1" x14ac:dyDescent="0.25">
      <c r="A164" s="83"/>
      <c r="B164" s="89"/>
      <c r="C164" s="90"/>
      <c r="D164" s="90"/>
      <c r="E164" s="90"/>
      <c r="F164" s="95"/>
      <c r="G164" s="95"/>
      <c r="H164" s="87"/>
      <c r="I164" s="87"/>
      <c r="J164" s="87"/>
      <c r="K164" s="87"/>
      <c r="L164" s="87"/>
      <c r="M164" s="87"/>
      <c r="N164" s="87"/>
      <c r="O164" s="88"/>
    </row>
    <row r="165" spans="1:15" ht="15" customHeight="1" x14ac:dyDescent="0.25">
      <c r="A165" s="83"/>
      <c r="B165" s="49" t="s">
        <v>125</v>
      </c>
      <c r="C165" s="50"/>
      <c r="D165" s="50"/>
      <c r="E165" s="50"/>
      <c r="F165" s="87" t="s">
        <v>11</v>
      </c>
      <c r="G165" s="87"/>
      <c r="H165" s="96">
        <v>150</v>
      </c>
      <c r="I165" s="162" t="s">
        <v>126</v>
      </c>
      <c r="J165" s="162"/>
      <c r="K165" s="162"/>
      <c r="L165" s="162"/>
      <c r="M165" s="162"/>
      <c r="N165" s="70" t="s">
        <v>127</v>
      </c>
      <c r="O165" s="71"/>
    </row>
    <row r="166" spans="1:15" ht="15" customHeight="1" x14ac:dyDescent="0.25">
      <c r="A166" s="83"/>
      <c r="B166" s="89"/>
      <c r="C166" s="90"/>
      <c r="D166" s="90"/>
      <c r="E166" s="90"/>
      <c r="F166" s="87"/>
      <c r="G166" s="87"/>
      <c r="H166" s="179"/>
      <c r="I166" s="163"/>
      <c r="J166" s="163"/>
      <c r="K166" s="163"/>
      <c r="L166" s="163"/>
      <c r="M166" s="163"/>
      <c r="N166" s="90"/>
      <c r="O166" s="168"/>
    </row>
    <row r="167" spans="1:15" ht="15" customHeight="1" x14ac:dyDescent="0.25">
      <c r="A167" s="83"/>
      <c r="B167" s="51"/>
      <c r="C167" s="52"/>
      <c r="D167" s="52"/>
      <c r="E167" s="52"/>
      <c r="F167" s="95"/>
      <c r="G167" s="95"/>
      <c r="H167" s="97"/>
      <c r="I167" s="164"/>
      <c r="J167" s="164"/>
      <c r="K167" s="164"/>
      <c r="L167" s="164"/>
      <c r="M167" s="164"/>
      <c r="N167" s="52"/>
      <c r="O167" s="72"/>
    </row>
    <row r="168" spans="1:15" ht="15" customHeight="1" x14ac:dyDescent="0.25">
      <c r="A168" s="83"/>
      <c r="B168" s="49" t="s">
        <v>128</v>
      </c>
      <c r="C168" s="50"/>
      <c r="D168" s="50"/>
      <c r="E168" s="50"/>
      <c r="F168" s="87" t="s">
        <v>11</v>
      </c>
      <c r="G168" s="87"/>
      <c r="H168" s="94">
        <v>120</v>
      </c>
      <c r="I168" s="162" t="s">
        <v>129</v>
      </c>
      <c r="J168" s="162"/>
      <c r="K168" s="162"/>
      <c r="L168" s="162"/>
      <c r="M168" s="162"/>
      <c r="N168" s="70" t="s">
        <v>130</v>
      </c>
      <c r="O168" s="71"/>
    </row>
    <row r="169" spans="1:15" ht="15" customHeight="1" x14ac:dyDescent="0.25">
      <c r="A169" s="83"/>
      <c r="B169" s="89"/>
      <c r="C169" s="90"/>
      <c r="D169" s="90"/>
      <c r="E169" s="90"/>
      <c r="F169" s="87"/>
      <c r="G169" s="87"/>
      <c r="H169" s="87"/>
      <c r="I169" s="163"/>
      <c r="J169" s="163"/>
      <c r="K169" s="163"/>
      <c r="L169" s="163"/>
      <c r="M169" s="163"/>
      <c r="N169" s="90"/>
      <c r="O169" s="168"/>
    </row>
    <row r="170" spans="1:15" ht="15" customHeight="1" x14ac:dyDescent="0.25">
      <c r="A170" s="83"/>
      <c r="B170" s="51"/>
      <c r="C170" s="52"/>
      <c r="D170" s="52"/>
      <c r="E170" s="52"/>
      <c r="F170" s="95"/>
      <c r="G170" s="95"/>
      <c r="H170" s="95"/>
      <c r="I170" s="164"/>
      <c r="J170" s="164"/>
      <c r="K170" s="164"/>
      <c r="L170" s="164"/>
      <c r="M170" s="164"/>
      <c r="N170" s="52"/>
      <c r="O170" s="72"/>
    </row>
    <row r="171" spans="1:15" ht="15" customHeight="1" x14ac:dyDescent="0.25">
      <c r="A171" s="83"/>
      <c r="B171" s="49" t="s">
        <v>131</v>
      </c>
      <c r="C171" s="50"/>
      <c r="D171" s="50"/>
      <c r="E171" s="50"/>
      <c r="F171" s="87" t="s">
        <v>11</v>
      </c>
      <c r="G171" s="87"/>
      <c r="H171" s="94">
        <v>120</v>
      </c>
      <c r="I171" s="162" t="s">
        <v>132</v>
      </c>
      <c r="J171" s="162"/>
      <c r="K171" s="162"/>
      <c r="L171" s="162"/>
      <c r="M171" s="162"/>
      <c r="N171" s="70" t="s">
        <v>133</v>
      </c>
      <c r="O171" s="71"/>
    </row>
    <row r="172" spans="1:15" ht="15" customHeight="1" x14ac:dyDescent="0.25">
      <c r="A172" s="83"/>
      <c r="B172" s="89"/>
      <c r="C172" s="90"/>
      <c r="D172" s="90"/>
      <c r="E172" s="90"/>
      <c r="F172" s="87"/>
      <c r="G172" s="87"/>
      <c r="H172" s="87"/>
      <c r="I172" s="163"/>
      <c r="J172" s="163"/>
      <c r="K172" s="163"/>
      <c r="L172" s="163"/>
      <c r="M172" s="163"/>
      <c r="N172" s="90"/>
      <c r="O172" s="168"/>
    </row>
    <row r="173" spans="1:15" ht="15" customHeight="1" x14ac:dyDescent="0.25">
      <c r="A173" s="83"/>
      <c r="B173" s="89"/>
      <c r="C173" s="90"/>
      <c r="D173" s="90"/>
      <c r="E173" s="90"/>
      <c r="F173" s="87"/>
      <c r="G173" s="87"/>
      <c r="H173" s="87"/>
      <c r="I173" s="163"/>
      <c r="J173" s="163"/>
      <c r="K173" s="163"/>
      <c r="L173" s="163"/>
      <c r="M173" s="163"/>
      <c r="N173" s="90"/>
      <c r="O173" s="168"/>
    </row>
    <row r="174" spans="1:15" ht="15" customHeight="1" x14ac:dyDescent="0.25">
      <c r="A174" s="83"/>
      <c r="B174" s="51"/>
      <c r="C174" s="52"/>
      <c r="D174" s="52"/>
      <c r="E174" s="52"/>
      <c r="F174" s="95"/>
      <c r="G174" s="95"/>
      <c r="H174" s="95"/>
      <c r="I174" s="164"/>
      <c r="J174" s="164"/>
      <c r="K174" s="164"/>
      <c r="L174" s="164"/>
      <c r="M174" s="164"/>
      <c r="N174" s="52"/>
      <c r="O174" s="72"/>
    </row>
    <row r="175" spans="1:15" ht="15" customHeight="1" x14ac:dyDescent="0.25">
      <c r="A175" s="83"/>
      <c r="B175" s="49" t="s">
        <v>324</v>
      </c>
      <c r="C175" s="50"/>
      <c r="D175" s="50"/>
      <c r="E175" s="50"/>
      <c r="F175" s="94" t="s">
        <v>7</v>
      </c>
      <c r="G175" s="94"/>
      <c r="H175" s="94">
        <v>120</v>
      </c>
      <c r="I175" s="96" t="s">
        <v>325</v>
      </c>
      <c r="J175" s="96"/>
      <c r="K175" s="96"/>
      <c r="L175" s="96"/>
      <c r="M175" s="96"/>
      <c r="N175" s="85" t="s">
        <v>326</v>
      </c>
      <c r="O175" s="86"/>
    </row>
    <row r="176" spans="1:15" ht="15" customHeight="1" x14ac:dyDescent="0.25">
      <c r="A176" s="83"/>
      <c r="B176" s="51"/>
      <c r="C176" s="52"/>
      <c r="D176" s="52"/>
      <c r="E176" s="52"/>
      <c r="F176" s="95"/>
      <c r="G176" s="95"/>
      <c r="H176" s="95"/>
      <c r="I176" s="97"/>
      <c r="J176" s="97"/>
      <c r="K176" s="97"/>
      <c r="L176" s="97"/>
      <c r="M176" s="97"/>
      <c r="N176" s="95"/>
      <c r="O176" s="197"/>
    </row>
    <row r="177" spans="1:15" ht="15" customHeight="1" x14ac:dyDescent="0.25">
      <c r="A177" s="83"/>
      <c r="B177" s="49" t="s">
        <v>134</v>
      </c>
      <c r="C177" s="50"/>
      <c r="D177" s="50"/>
      <c r="E177" s="50"/>
      <c r="F177" s="94" t="s">
        <v>7</v>
      </c>
      <c r="G177" s="94"/>
      <c r="H177" s="94">
        <v>20</v>
      </c>
      <c r="I177" s="94" t="s">
        <v>121</v>
      </c>
      <c r="J177" s="94"/>
      <c r="K177" s="94"/>
      <c r="L177" s="94"/>
      <c r="M177" s="94"/>
      <c r="N177" s="85" t="s">
        <v>135</v>
      </c>
      <c r="O177" s="86"/>
    </row>
    <row r="178" spans="1:15" ht="13.5" customHeight="1" x14ac:dyDescent="0.25">
      <c r="A178" s="83"/>
      <c r="B178" s="89"/>
      <c r="C178" s="90"/>
      <c r="D178" s="90"/>
      <c r="E178" s="90"/>
      <c r="F178" s="87"/>
      <c r="G178" s="87"/>
      <c r="H178" s="87"/>
      <c r="I178" s="87"/>
      <c r="J178" s="87"/>
      <c r="K178" s="87"/>
      <c r="L178" s="87"/>
      <c r="M178" s="87"/>
      <c r="N178" s="87"/>
      <c r="O178" s="88"/>
    </row>
    <row r="179" spans="1:15" ht="15" customHeight="1" x14ac:dyDescent="0.25">
      <c r="A179" s="83"/>
      <c r="B179" s="49" t="s">
        <v>136</v>
      </c>
      <c r="C179" s="50"/>
      <c r="D179" s="50"/>
      <c r="E179" s="50"/>
      <c r="F179" s="94" t="s">
        <v>7</v>
      </c>
      <c r="G179" s="94"/>
      <c r="H179" s="94">
        <v>20</v>
      </c>
      <c r="I179" s="94" t="s">
        <v>137</v>
      </c>
      <c r="J179" s="94"/>
      <c r="K179" s="94"/>
      <c r="L179" s="94"/>
      <c r="M179" s="94"/>
      <c r="N179" s="85" t="s">
        <v>138</v>
      </c>
      <c r="O179" s="198"/>
    </row>
    <row r="180" spans="1:15" ht="15" customHeight="1" x14ac:dyDescent="0.25">
      <c r="A180" s="83"/>
      <c r="B180" s="89"/>
      <c r="C180" s="90"/>
      <c r="D180" s="90"/>
      <c r="E180" s="90"/>
      <c r="F180" s="87"/>
      <c r="G180" s="87"/>
      <c r="H180" s="87"/>
      <c r="I180" s="87"/>
      <c r="J180" s="87"/>
      <c r="K180" s="87"/>
      <c r="L180" s="87"/>
      <c r="M180" s="87"/>
      <c r="N180" s="199"/>
      <c r="O180" s="200"/>
    </row>
    <row r="181" spans="1:15" ht="15" customHeight="1" x14ac:dyDescent="0.25">
      <c r="A181" s="83"/>
      <c r="B181" s="49" t="s">
        <v>139</v>
      </c>
      <c r="C181" s="50"/>
      <c r="D181" s="50"/>
      <c r="E181" s="50"/>
      <c r="F181" s="94" t="s">
        <v>7</v>
      </c>
      <c r="G181" s="94"/>
      <c r="H181" s="94">
        <v>20</v>
      </c>
      <c r="I181" s="94" t="s">
        <v>140</v>
      </c>
      <c r="J181" s="94"/>
      <c r="K181" s="94"/>
      <c r="L181" s="94"/>
      <c r="M181" s="94"/>
      <c r="N181" s="196" t="s">
        <v>141</v>
      </c>
      <c r="O181" s="88"/>
    </row>
    <row r="182" spans="1:15" ht="15" customHeight="1" x14ac:dyDescent="0.25">
      <c r="A182" s="83"/>
      <c r="B182" s="51"/>
      <c r="C182" s="52"/>
      <c r="D182" s="52"/>
      <c r="E182" s="52"/>
      <c r="F182" s="95"/>
      <c r="G182" s="95"/>
      <c r="H182" s="95"/>
      <c r="I182" s="95"/>
      <c r="J182" s="95"/>
      <c r="K182" s="95"/>
      <c r="L182" s="95"/>
      <c r="M182" s="95"/>
      <c r="N182" s="95"/>
      <c r="O182" s="197"/>
    </row>
    <row r="183" spans="1:15" ht="15" customHeight="1" x14ac:dyDescent="0.25">
      <c r="A183" s="83"/>
      <c r="B183" s="49" t="s">
        <v>142</v>
      </c>
      <c r="C183" s="50"/>
      <c r="D183" s="50"/>
      <c r="E183" s="50"/>
      <c r="F183" s="94" t="s">
        <v>7</v>
      </c>
      <c r="G183" s="94"/>
      <c r="H183" s="94">
        <v>15</v>
      </c>
      <c r="I183" s="94" t="s">
        <v>143</v>
      </c>
      <c r="J183" s="94"/>
      <c r="K183" s="94"/>
      <c r="L183" s="94"/>
      <c r="M183" s="94"/>
      <c r="N183" s="196" t="s">
        <v>144</v>
      </c>
      <c r="O183" s="88"/>
    </row>
    <row r="184" spans="1:15" ht="15" customHeight="1" x14ac:dyDescent="0.25">
      <c r="A184" s="83"/>
      <c r="B184" s="51"/>
      <c r="C184" s="52"/>
      <c r="D184" s="52"/>
      <c r="E184" s="52"/>
      <c r="F184" s="95"/>
      <c r="G184" s="95"/>
      <c r="H184" s="95"/>
      <c r="I184" s="95"/>
      <c r="J184" s="95"/>
      <c r="K184" s="95"/>
      <c r="L184" s="95"/>
      <c r="M184" s="95"/>
      <c r="N184" s="95"/>
      <c r="O184" s="197"/>
    </row>
    <row r="185" spans="1:15" ht="15" customHeight="1" x14ac:dyDescent="0.25">
      <c r="A185" s="83"/>
      <c r="B185" s="151" t="s">
        <v>145</v>
      </c>
      <c r="C185" s="94"/>
      <c r="D185" s="94"/>
      <c r="E185" s="94"/>
      <c r="F185" s="87" t="s">
        <v>11</v>
      </c>
      <c r="G185" s="87"/>
      <c r="H185" s="94">
        <v>120</v>
      </c>
      <c r="I185" s="50" t="s">
        <v>146</v>
      </c>
      <c r="J185" s="50"/>
      <c r="K185" s="50"/>
      <c r="L185" s="50"/>
      <c r="M185" s="50"/>
      <c r="N185" s="70" t="s">
        <v>147</v>
      </c>
      <c r="O185" s="71"/>
    </row>
    <row r="186" spans="1:15" ht="15" customHeight="1" x14ac:dyDescent="0.25">
      <c r="A186" s="83"/>
      <c r="B186" s="152"/>
      <c r="C186" s="87"/>
      <c r="D186" s="87"/>
      <c r="E186" s="87"/>
      <c r="F186" s="87"/>
      <c r="G186" s="87"/>
      <c r="H186" s="87"/>
      <c r="I186" s="90"/>
      <c r="J186" s="90"/>
      <c r="K186" s="90"/>
      <c r="L186" s="90"/>
      <c r="M186" s="90"/>
      <c r="N186" s="90"/>
      <c r="O186" s="168"/>
    </row>
    <row r="187" spans="1:15" ht="15" customHeight="1" x14ac:dyDescent="0.25">
      <c r="A187" s="83"/>
      <c r="B187" s="153"/>
      <c r="C187" s="95"/>
      <c r="D187" s="95"/>
      <c r="E187" s="95"/>
      <c r="F187" s="95"/>
      <c r="G187" s="95"/>
      <c r="H187" s="95"/>
      <c r="I187" s="52"/>
      <c r="J187" s="52"/>
      <c r="K187" s="52"/>
      <c r="L187" s="52"/>
      <c r="M187" s="52"/>
      <c r="N187" s="52"/>
      <c r="O187" s="72"/>
    </row>
    <row r="188" spans="1:15" ht="15" customHeight="1" x14ac:dyDescent="0.25">
      <c r="A188" s="83"/>
      <c r="B188" s="151" t="s">
        <v>148</v>
      </c>
      <c r="C188" s="94"/>
      <c r="D188" s="94"/>
      <c r="E188" s="94"/>
      <c r="F188" s="87" t="s">
        <v>11</v>
      </c>
      <c r="G188" s="87"/>
      <c r="H188" s="94">
        <v>120</v>
      </c>
      <c r="I188" s="162" t="s">
        <v>149</v>
      </c>
      <c r="J188" s="162"/>
      <c r="K188" s="162"/>
      <c r="L188" s="162"/>
      <c r="M188" s="162"/>
      <c r="N188" s="70" t="s">
        <v>150</v>
      </c>
      <c r="O188" s="71"/>
    </row>
    <row r="189" spans="1:15" ht="15" customHeight="1" x14ac:dyDescent="0.25">
      <c r="A189" s="83"/>
      <c r="B189" s="152"/>
      <c r="C189" s="87"/>
      <c r="D189" s="87"/>
      <c r="E189" s="87"/>
      <c r="F189" s="87"/>
      <c r="G189" s="87"/>
      <c r="H189" s="87"/>
      <c r="I189" s="163"/>
      <c r="J189" s="163"/>
      <c r="K189" s="163"/>
      <c r="L189" s="163"/>
      <c r="M189" s="163"/>
      <c r="N189" s="90"/>
      <c r="O189" s="168"/>
    </row>
    <row r="190" spans="1:15" ht="15" customHeight="1" x14ac:dyDescent="0.25">
      <c r="A190" s="83"/>
      <c r="B190" s="153"/>
      <c r="C190" s="95"/>
      <c r="D190" s="95"/>
      <c r="E190" s="95"/>
      <c r="F190" s="95"/>
      <c r="G190" s="95"/>
      <c r="H190" s="95"/>
      <c r="I190" s="164"/>
      <c r="J190" s="164"/>
      <c r="K190" s="164"/>
      <c r="L190" s="164"/>
      <c r="M190" s="164"/>
      <c r="N190" s="52"/>
      <c r="O190" s="72"/>
    </row>
    <row r="191" spans="1:15" ht="15" customHeight="1" x14ac:dyDescent="0.25">
      <c r="A191" s="83"/>
      <c r="B191" s="151" t="s">
        <v>151</v>
      </c>
      <c r="C191" s="94"/>
      <c r="D191" s="94"/>
      <c r="E191" s="94"/>
      <c r="F191" s="87" t="s">
        <v>11</v>
      </c>
      <c r="G191" s="87"/>
      <c r="H191" s="94">
        <v>70</v>
      </c>
      <c r="I191" s="162" t="s">
        <v>152</v>
      </c>
      <c r="J191" s="162"/>
      <c r="K191" s="162"/>
      <c r="L191" s="162"/>
      <c r="M191" s="162"/>
      <c r="N191" s="70" t="s">
        <v>153</v>
      </c>
      <c r="O191" s="191"/>
    </row>
    <row r="192" spans="1:15" ht="15" customHeight="1" x14ac:dyDescent="0.25">
      <c r="A192" s="83"/>
      <c r="B192" s="152"/>
      <c r="C192" s="87"/>
      <c r="D192" s="87"/>
      <c r="E192" s="87"/>
      <c r="F192" s="87"/>
      <c r="G192" s="87"/>
      <c r="H192" s="87"/>
      <c r="I192" s="163"/>
      <c r="J192" s="163"/>
      <c r="K192" s="163"/>
      <c r="L192" s="163"/>
      <c r="M192" s="163"/>
      <c r="N192" s="192"/>
      <c r="O192" s="193"/>
    </row>
    <row r="193" spans="1:15" ht="15" customHeight="1" x14ac:dyDescent="0.25">
      <c r="A193" s="83"/>
      <c r="B193" s="153"/>
      <c r="C193" s="95"/>
      <c r="D193" s="95"/>
      <c r="E193" s="95"/>
      <c r="F193" s="95"/>
      <c r="G193" s="95"/>
      <c r="H193" s="95"/>
      <c r="I193" s="164"/>
      <c r="J193" s="164"/>
      <c r="K193" s="164"/>
      <c r="L193" s="164"/>
      <c r="M193" s="164"/>
      <c r="N193" s="194"/>
      <c r="O193" s="195"/>
    </row>
    <row r="194" spans="1:15" ht="15" customHeight="1" x14ac:dyDescent="0.25">
      <c r="A194" s="83"/>
      <c r="B194" s="151" t="s">
        <v>154</v>
      </c>
      <c r="C194" s="94"/>
      <c r="D194" s="94"/>
      <c r="E194" s="94"/>
      <c r="F194" s="87" t="s">
        <v>11</v>
      </c>
      <c r="G194" s="87"/>
      <c r="H194" s="94">
        <v>35</v>
      </c>
      <c r="I194" s="162" t="s">
        <v>155</v>
      </c>
      <c r="J194" s="162"/>
      <c r="K194" s="162"/>
      <c r="L194" s="162"/>
      <c r="M194" s="162"/>
      <c r="N194" s="70" t="s">
        <v>156</v>
      </c>
      <c r="O194" s="191"/>
    </row>
    <row r="195" spans="1:15" ht="15" customHeight="1" x14ac:dyDescent="0.25">
      <c r="A195" s="83"/>
      <c r="B195" s="152"/>
      <c r="C195" s="87"/>
      <c r="D195" s="87"/>
      <c r="E195" s="87"/>
      <c r="F195" s="87"/>
      <c r="G195" s="87"/>
      <c r="H195" s="87"/>
      <c r="I195" s="163"/>
      <c r="J195" s="163"/>
      <c r="K195" s="163"/>
      <c r="L195" s="163"/>
      <c r="M195" s="163"/>
      <c r="N195" s="192"/>
      <c r="O195" s="193"/>
    </row>
    <row r="196" spans="1:15" ht="15" customHeight="1" x14ac:dyDescent="0.25">
      <c r="A196" s="83"/>
      <c r="B196" s="152"/>
      <c r="C196" s="87"/>
      <c r="D196" s="87"/>
      <c r="E196" s="87"/>
      <c r="F196" s="87"/>
      <c r="G196" s="87"/>
      <c r="H196" s="87"/>
      <c r="I196" s="163"/>
      <c r="J196" s="163"/>
      <c r="K196" s="163"/>
      <c r="L196" s="163"/>
      <c r="M196" s="163"/>
      <c r="N196" s="192"/>
      <c r="O196" s="193"/>
    </row>
    <row r="197" spans="1:15" ht="15" customHeight="1" x14ac:dyDescent="0.25">
      <c r="A197" s="83"/>
      <c r="B197" s="153"/>
      <c r="C197" s="95"/>
      <c r="D197" s="95"/>
      <c r="E197" s="95"/>
      <c r="F197" s="95"/>
      <c r="G197" s="95"/>
      <c r="H197" s="95"/>
      <c r="I197" s="164"/>
      <c r="J197" s="164"/>
      <c r="K197" s="164"/>
      <c r="L197" s="164"/>
      <c r="M197" s="164"/>
      <c r="N197" s="194"/>
      <c r="O197" s="195"/>
    </row>
    <row r="198" spans="1:15" ht="15" customHeight="1" x14ac:dyDescent="0.25">
      <c r="A198" s="83"/>
      <c r="B198" s="151" t="s">
        <v>157</v>
      </c>
      <c r="C198" s="94"/>
      <c r="D198" s="94"/>
      <c r="E198" s="94"/>
      <c r="F198" s="87" t="s">
        <v>11</v>
      </c>
      <c r="G198" s="87"/>
      <c r="H198" s="94">
        <f>4*60</f>
        <v>240</v>
      </c>
      <c r="I198" s="50" t="s">
        <v>158</v>
      </c>
      <c r="J198" s="50"/>
      <c r="K198" s="50"/>
      <c r="L198" s="50"/>
      <c r="M198" s="50"/>
      <c r="N198" s="70" t="s">
        <v>159</v>
      </c>
      <c r="O198" s="71"/>
    </row>
    <row r="199" spans="1:15" ht="15" customHeight="1" x14ac:dyDescent="0.25">
      <c r="A199" s="83"/>
      <c r="B199" s="152"/>
      <c r="C199" s="87"/>
      <c r="D199" s="87"/>
      <c r="E199" s="87"/>
      <c r="F199" s="87"/>
      <c r="G199" s="87"/>
      <c r="H199" s="87"/>
      <c r="I199" s="90"/>
      <c r="J199" s="90"/>
      <c r="K199" s="90"/>
      <c r="L199" s="90"/>
      <c r="M199" s="90"/>
      <c r="N199" s="90"/>
      <c r="O199" s="168"/>
    </row>
    <row r="200" spans="1:15" ht="15" customHeight="1" x14ac:dyDescent="0.25">
      <c r="A200" s="83"/>
      <c r="B200" s="153"/>
      <c r="C200" s="95"/>
      <c r="D200" s="95"/>
      <c r="E200" s="95"/>
      <c r="F200" s="95"/>
      <c r="G200" s="95"/>
      <c r="H200" s="95"/>
      <c r="I200" s="52"/>
      <c r="J200" s="52"/>
      <c r="K200" s="52"/>
      <c r="L200" s="52"/>
      <c r="M200" s="52"/>
      <c r="N200" s="52"/>
      <c r="O200" s="72"/>
    </row>
    <row r="201" spans="1:15" ht="15" customHeight="1" x14ac:dyDescent="0.25">
      <c r="A201" s="83"/>
      <c r="B201" s="151" t="s">
        <v>160</v>
      </c>
      <c r="C201" s="94"/>
      <c r="D201" s="94"/>
      <c r="E201" s="94"/>
      <c r="F201" s="87" t="s">
        <v>11</v>
      </c>
      <c r="G201" s="87"/>
      <c r="H201" s="94">
        <v>70</v>
      </c>
      <c r="I201" s="50" t="s">
        <v>158</v>
      </c>
      <c r="J201" s="50"/>
      <c r="K201" s="50"/>
      <c r="L201" s="50"/>
      <c r="M201" s="50"/>
      <c r="N201" s="70" t="s">
        <v>161</v>
      </c>
      <c r="O201" s="71"/>
    </row>
    <row r="202" spans="1:15" ht="15" customHeight="1" x14ac:dyDescent="0.25">
      <c r="A202" s="83"/>
      <c r="B202" s="152"/>
      <c r="C202" s="87"/>
      <c r="D202" s="87"/>
      <c r="E202" s="87"/>
      <c r="F202" s="87"/>
      <c r="G202" s="87"/>
      <c r="H202" s="87"/>
      <c r="I202" s="90"/>
      <c r="J202" s="90"/>
      <c r="K202" s="90"/>
      <c r="L202" s="90"/>
      <c r="M202" s="90"/>
      <c r="N202" s="90"/>
      <c r="O202" s="168"/>
    </row>
    <row r="203" spans="1:15" ht="15" customHeight="1" x14ac:dyDescent="0.25">
      <c r="A203" s="83"/>
      <c r="B203" s="153"/>
      <c r="C203" s="95"/>
      <c r="D203" s="95"/>
      <c r="E203" s="95"/>
      <c r="F203" s="95"/>
      <c r="G203" s="95"/>
      <c r="H203" s="95"/>
      <c r="I203" s="52"/>
      <c r="J203" s="52"/>
      <c r="K203" s="52"/>
      <c r="L203" s="52"/>
      <c r="M203" s="52"/>
      <c r="N203" s="52"/>
      <c r="O203" s="72"/>
    </row>
    <row r="204" spans="1:15" ht="15" customHeight="1" x14ac:dyDescent="0.25">
      <c r="A204" s="83"/>
      <c r="B204" s="49" t="s">
        <v>162</v>
      </c>
      <c r="C204" s="50"/>
      <c r="D204" s="50"/>
      <c r="E204" s="50"/>
      <c r="F204" s="94" t="s">
        <v>7</v>
      </c>
      <c r="G204" s="94"/>
      <c r="H204" s="94">
        <v>15</v>
      </c>
      <c r="I204" s="94" t="s">
        <v>163</v>
      </c>
      <c r="J204" s="94"/>
      <c r="K204" s="94"/>
      <c r="L204" s="94"/>
      <c r="M204" s="94"/>
      <c r="N204" s="85" t="s">
        <v>164</v>
      </c>
      <c r="O204" s="86"/>
    </row>
    <row r="205" spans="1:15" ht="15" customHeight="1" x14ac:dyDescent="0.25">
      <c r="A205" s="83"/>
      <c r="B205" s="51"/>
      <c r="C205" s="52"/>
      <c r="D205" s="52"/>
      <c r="E205" s="52"/>
      <c r="F205" s="95"/>
      <c r="G205" s="95"/>
      <c r="H205" s="95"/>
      <c r="I205" s="95"/>
      <c r="J205" s="95"/>
      <c r="K205" s="95"/>
      <c r="L205" s="95"/>
      <c r="M205" s="95"/>
      <c r="N205" s="87"/>
      <c r="O205" s="88"/>
    </row>
    <row r="206" spans="1:15" ht="15" customHeight="1" x14ac:dyDescent="0.25">
      <c r="A206" s="83"/>
      <c r="B206" s="49" t="s">
        <v>165</v>
      </c>
      <c r="C206" s="50"/>
      <c r="D206" s="50"/>
      <c r="E206" s="50"/>
      <c r="F206" s="94" t="s">
        <v>7</v>
      </c>
      <c r="G206" s="94"/>
      <c r="H206" s="94">
        <v>20</v>
      </c>
      <c r="I206" s="50" t="s">
        <v>166</v>
      </c>
      <c r="J206" s="50"/>
      <c r="K206" s="50"/>
      <c r="L206" s="50"/>
      <c r="M206" s="50"/>
      <c r="N206" s="85" t="s">
        <v>167</v>
      </c>
      <c r="O206" s="86"/>
    </row>
    <row r="207" spans="1:15" ht="15" customHeight="1" x14ac:dyDescent="0.25">
      <c r="A207" s="83"/>
      <c r="B207" s="89"/>
      <c r="C207" s="90"/>
      <c r="D207" s="90"/>
      <c r="E207" s="90"/>
      <c r="F207" s="87"/>
      <c r="G207" s="87"/>
      <c r="H207" s="87"/>
      <c r="I207" s="90"/>
      <c r="J207" s="90"/>
      <c r="K207" s="90"/>
      <c r="L207" s="90"/>
      <c r="M207" s="90"/>
      <c r="N207" s="87"/>
      <c r="O207" s="88"/>
    </row>
    <row r="208" spans="1:15" ht="15" customHeight="1" x14ac:dyDescent="0.25">
      <c r="A208" s="83"/>
      <c r="B208" s="49" t="s">
        <v>168</v>
      </c>
      <c r="C208" s="50"/>
      <c r="D208" s="50"/>
      <c r="E208" s="50"/>
      <c r="F208" s="94" t="s">
        <v>7</v>
      </c>
      <c r="G208" s="94"/>
      <c r="H208" s="94">
        <v>20</v>
      </c>
      <c r="I208" s="50" t="s">
        <v>169</v>
      </c>
      <c r="J208" s="50"/>
      <c r="K208" s="50"/>
      <c r="L208" s="50"/>
      <c r="M208" s="50"/>
      <c r="N208" s="85" t="s">
        <v>170</v>
      </c>
      <c r="O208" s="86"/>
    </row>
    <row r="209" spans="1:15" ht="15" customHeight="1" x14ac:dyDescent="0.25">
      <c r="A209" s="83"/>
      <c r="B209" s="89"/>
      <c r="C209" s="90"/>
      <c r="D209" s="90"/>
      <c r="E209" s="90"/>
      <c r="F209" s="87"/>
      <c r="G209" s="87"/>
      <c r="H209" s="87"/>
      <c r="I209" s="52"/>
      <c r="J209" s="52"/>
      <c r="K209" s="52"/>
      <c r="L209" s="52"/>
      <c r="M209" s="52"/>
      <c r="N209" s="87"/>
      <c r="O209" s="88"/>
    </row>
    <row r="210" spans="1:15" ht="15" customHeight="1" x14ac:dyDescent="0.25">
      <c r="A210" s="83"/>
      <c r="B210" s="49" t="s">
        <v>171</v>
      </c>
      <c r="C210" s="50"/>
      <c r="D210" s="50"/>
      <c r="E210" s="50"/>
      <c r="F210" s="94" t="s">
        <v>7</v>
      </c>
      <c r="G210" s="94"/>
      <c r="H210" s="94">
        <v>20</v>
      </c>
      <c r="I210" s="50" t="s">
        <v>172</v>
      </c>
      <c r="J210" s="50"/>
      <c r="K210" s="50"/>
      <c r="L210" s="50"/>
      <c r="M210" s="50"/>
      <c r="N210" s="85" t="s">
        <v>173</v>
      </c>
      <c r="O210" s="86"/>
    </row>
    <row r="211" spans="1:15" ht="15" customHeight="1" x14ac:dyDescent="0.25">
      <c r="A211" s="83"/>
      <c r="B211" s="89"/>
      <c r="C211" s="90"/>
      <c r="D211" s="90"/>
      <c r="E211" s="90"/>
      <c r="F211" s="87"/>
      <c r="G211" s="87"/>
      <c r="H211" s="87"/>
      <c r="I211" s="52"/>
      <c r="J211" s="52"/>
      <c r="K211" s="52"/>
      <c r="L211" s="52"/>
      <c r="M211" s="52"/>
      <c r="N211" s="87"/>
      <c r="O211" s="88"/>
    </row>
    <row r="212" spans="1:15" ht="15" customHeight="1" x14ac:dyDescent="0.25">
      <c r="A212" s="83"/>
      <c r="B212" s="49" t="s">
        <v>174</v>
      </c>
      <c r="C212" s="50"/>
      <c r="D212" s="50"/>
      <c r="E212" s="50"/>
      <c r="F212" s="94" t="s">
        <v>7</v>
      </c>
      <c r="G212" s="94"/>
      <c r="H212" s="94">
        <v>15</v>
      </c>
      <c r="I212" s="94" t="s">
        <v>175</v>
      </c>
      <c r="J212" s="94"/>
      <c r="K212" s="94"/>
      <c r="L212" s="94"/>
      <c r="M212" s="94"/>
      <c r="N212" s="85" t="s">
        <v>176</v>
      </c>
      <c r="O212" s="86"/>
    </row>
    <row r="213" spans="1:15" ht="15" customHeight="1" x14ac:dyDescent="0.25">
      <c r="A213" s="83"/>
      <c r="B213" s="51"/>
      <c r="C213" s="52"/>
      <c r="D213" s="52"/>
      <c r="E213" s="52"/>
      <c r="F213" s="87"/>
      <c r="G213" s="87"/>
      <c r="H213" s="87"/>
      <c r="I213" s="95"/>
      <c r="J213" s="95"/>
      <c r="K213" s="95"/>
      <c r="L213" s="95"/>
      <c r="M213" s="95"/>
      <c r="N213" s="87"/>
      <c r="O213" s="88"/>
    </row>
    <row r="214" spans="1:15" ht="15" customHeight="1" x14ac:dyDescent="0.25">
      <c r="A214" s="83"/>
      <c r="B214" s="49" t="s">
        <v>177</v>
      </c>
      <c r="C214" s="50"/>
      <c r="D214" s="50"/>
      <c r="E214" s="50"/>
      <c r="F214" s="94" t="s">
        <v>11</v>
      </c>
      <c r="G214" s="94"/>
      <c r="H214" s="94">
        <v>35</v>
      </c>
      <c r="I214" s="50" t="s">
        <v>178</v>
      </c>
      <c r="J214" s="50"/>
      <c r="K214" s="50"/>
      <c r="L214" s="50"/>
      <c r="M214" s="50"/>
      <c r="N214" s="70" t="s">
        <v>179</v>
      </c>
      <c r="O214" s="71"/>
    </row>
    <row r="215" spans="1:15" ht="15" customHeight="1" x14ac:dyDescent="0.25">
      <c r="A215" s="83"/>
      <c r="B215" s="89"/>
      <c r="C215" s="90"/>
      <c r="D215" s="90"/>
      <c r="E215" s="90"/>
      <c r="F215" s="87"/>
      <c r="G215" s="87"/>
      <c r="H215" s="87"/>
      <c r="I215" s="90"/>
      <c r="J215" s="90"/>
      <c r="K215" s="90"/>
      <c r="L215" s="90"/>
      <c r="M215" s="90"/>
      <c r="N215" s="167"/>
      <c r="O215" s="168"/>
    </row>
    <row r="216" spans="1:15" ht="15" customHeight="1" x14ac:dyDescent="0.25">
      <c r="A216" s="83"/>
      <c r="B216" s="49" t="s">
        <v>180</v>
      </c>
      <c r="C216" s="50"/>
      <c r="D216" s="50"/>
      <c r="E216" s="50"/>
      <c r="F216" s="94" t="s">
        <v>11</v>
      </c>
      <c r="G216" s="94"/>
      <c r="H216" s="94">
        <v>120</v>
      </c>
      <c r="I216" s="50" t="s">
        <v>181</v>
      </c>
      <c r="J216" s="50"/>
      <c r="K216" s="50"/>
      <c r="L216" s="50"/>
      <c r="M216" s="50"/>
      <c r="N216" s="70" t="s">
        <v>182</v>
      </c>
      <c r="O216" s="71"/>
    </row>
    <row r="217" spans="1:15" ht="15" customHeight="1" x14ac:dyDescent="0.25">
      <c r="A217" s="83"/>
      <c r="B217" s="89"/>
      <c r="C217" s="90"/>
      <c r="D217" s="90"/>
      <c r="E217" s="90"/>
      <c r="F217" s="87"/>
      <c r="G217" s="87"/>
      <c r="H217" s="87"/>
      <c r="I217" s="90"/>
      <c r="J217" s="90"/>
      <c r="K217" s="90"/>
      <c r="L217" s="90"/>
      <c r="M217" s="90"/>
      <c r="N217" s="167"/>
      <c r="O217" s="168"/>
    </row>
    <row r="218" spans="1:15" ht="15" customHeight="1" x14ac:dyDescent="0.25">
      <c r="A218" s="83"/>
      <c r="B218" s="49" t="s">
        <v>183</v>
      </c>
      <c r="C218" s="50"/>
      <c r="D218" s="50"/>
      <c r="E218" s="50"/>
      <c r="F218" s="94" t="s">
        <v>11</v>
      </c>
      <c r="G218" s="94"/>
      <c r="H218" s="94">
        <v>120</v>
      </c>
      <c r="I218" s="50" t="s">
        <v>184</v>
      </c>
      <c r="J218" s="50"/>
      <c r="K218" s="50"/>
      <c r="L218" s="50"/>
      <c r="M218" s="50"/>
      <c r="N218" s="85" t="s">
        <v>185</v>
      </c>
      <c r="O218" s="198"/>
    </row>
    <row r="219" spans="1:15" ht="15" customHeight="1" x14ac:dyDescent="0.25">
      <c r="A219" s="83"/>
      <c r="B219" s="51"/>
      <c r="C219" s="52"/>
      <c r="D219" s="52"/>
      <c r="E219" s="52"/>
      <c r="F219" s="95"/>
      <c r="G219" s="95"/>
      <c r="H219" s="95"/>
      <c r="I219" s="52"/>
      <c r="J219" s="52"/>
      <c r="K219" s="52"/>
      <c r="L219" s="52"/>
      <c r="M219" s="52"/>
      <c r="N219" s="199"/>
      <c r="O219" s="200"/>
    </row>
    <row r="220" spans="1:15" ht="15" customHeight="1" x14ac:dyDescent="0.25">
      <c r="A220" s="83"/>
      <c r="B220" s="49" t="s">
        <v>186</v>
      </c>
      <c r="C220" s="50"/>
      <c r="D220" s="50"/>
      <c r="E220" s="50"/>
      <c r="F220" s="94" t="s">
        <v>11</v>
      </c>
      <c r="G220" s="94"/>
      <c r="H220" s="94">
        <v>120</v>
      </c>
      <c r="I220" s="50" t="s">
        <v>187</v>
      </c>
      <c r="J220" s="50"/>
      <c r="K220" s="50"/>
      <c r="L220" s="50"/>
      <c r="M220" s="50"/>
      <c r="N220" s="85" t="s">
        <v>188</v>
      </c>
      <c r="O220" s="86"/>
    </row>
    <row r="221" spans="1:15" ht="15" customHeight="1" x14ac:dyDescent="0.25">
      <c r="A221" s="83"/>
      <c r="B221" s="89"/>
      <c r="C221" s="90"/>
      <c r="D221" s="90"/>
      <c r="E221" s="90"/>
      <c r="F221" s="87"/>
      <c r="G221" s="87"/>
      <c r="H221" s="87"/>
      <c r="I221" s="90"/>
      <c r="J221" s="90"/>
      <c r="K221" s="90"/>
      <c r="L221" s="90"/>
      <c r="M221" s="90"/>
      <c r="N221" s="196"/>
      <c r="O221" s="88"/>
    </row>
    <row r="222" spans="1:15" ht="15" customHeight="1" x14ac:dyDescent="0.25">
      <c r="A222" s="83"/>
      <c r="B222" s="49" t="s">
        <v>189</v>
      </c>
      <c r="C222" s="50"/>
      <c r="D222" s="50"/>
      <c r="E222" s="50"/>
      <c r="F222" s="94" t="s">
        <v>11</v>
      </c>
      <c r="G222" s="94"/>
      <c r="H222" s="94">
        <v>120</v>
      </c>
      <c r="I222" s="50" t="s">
        <v>190</v>
      </c>
      <c r="J222" s="50"/>
      <c r="K222" s="50"/>
      <c r="L222" s="50"/>
      <c r="M222" s="50"/>
      <c r="N222" s="70" t="s">
        <v>191</v>
      </c>
      <c r="O222" s="187"/>
    </row>
    <row r="223" spans="1:15" ht="15" customHeight="1" x14ac:dyDescent="0.25">
      <c r="A223" s="83"/>
      <c r="B223" s="89"/>
      <c r="C223" s="90"/>
      <c r="D223" s="90"/>
      <c r="E223" s="90"/>
      <c r="F223" s="87"/>
      <c r="G223" s="87"/>
      <c r="H223" s="87"/>
      <c r="I223" s="90"/>
      <c r="J223" s="90"/>
      <c r="K223" s="90"/>
      <c r="L223" s="90"/>
      <c r="M223" s="90"/>
      <c r="N223" s="189"/>
      <c r="O223" s="190"/>
    </row>
    <row r="224" spans="1:15" ht="15" customHeight="1" x14ac:dyDescent="0.25">
      <c r="A224" s="83"/>
      <c r="B224" s="49" t="s">
        <v>192</v>
      </c>
      <c r="C224" s="50"/>
      <c r="D224" s="50"/>
      <c r="E224" s="50"/>
      <c r="F224" s="94" t="s">
        <v>11</v>
      </c>
      <c r="G224" s="94"/>
      <c r="H224" s="94">
        <v>100</v>
      </c>
      <c r="I224" s="50" t="s">
        <v>193</v>
      </c>
      <c r="J224" s="50"/>
      <c r="K224" s="50"/>
      <c r="L224" s="50"/>
      <c r="M224" s="50"/>
      <c r="N224" s="70" t="s">
        <v>194</v>
      </c>
      <c r="O224" s="71"/>
    </row>
    <row r="225" spans="1:15" ht="15" customHeight="1" x14ac:dyDescent="0.25">
      <c r="A225" s="83"/>
      <c r="B225" s="89"/>
      <c r="C225" s="90"/>
      <c r="D225" s="90"/>
      <c r="E225" s="90"/>
      <c r="F225" s="87"/>
      <c r="G225" s="87"/>
      <c r="H225" s="87"/>
      <c r="I225" s="90"/>
      <c r="J225" s="90"/>
      <c r="K225" s="90"/>
      <c r="L225" s="90"/>
      <c r="M225" s="90"/>
      <c r="N225" s="167"/>
      <c r="O225" s="168"/>
    </row>
    <row r="226" spans="1:15" ht="15" customHeight="1" x14ac:dyDescent="0.25">
      <c r="A226" s="83"/>
      <c r="B226" s="49" t="s">
        <v>195</v>
      </c>
      <c r="C226" s="50"/>
      <c r="D226" s="50"/>
      <c r="E226" s="50"/>
      <c r="F226" s="94" t="s">
        <v>11</v>
      </c>
      <c r="G226" s="94"/>
      <c r="H226" s="94">
        <v>80</v>
      </c>
      <c r="I226" s="50" t="s">
        <v>196</v>
      </c>
      <c r="J226" s="50"/>
      <c r="K226" s="50"/>
      <c r="L226" s="50"/>
      <c r="M226" s="50"/>
      <c r="N226" s="70" t="s">
        <v>197</v>
      </c>
      <c r="O226" s="187"/>
    </row>
    <row r="227" spans="1:15" ht="15" customHeight="1" x14ac:dyDescent="0.25">
      <c r="A227" s="83"/>
      <c r="B227" s="89"/>
      <c r="C227" s="90"/>
      <c r="D227" s="90"/>
      <c r="E227" s="90"/>
      <c r="F227" s="95"/>
      <c r="G227" s="95"/>
      <c r="H227" s="95"/>
      <c r="I227" s="90"/>
      <c r="J227" s="90"/>
      <c r="K227" s="90"/>
      <c r="L227" s="90"/>
      <c r="M227" s="90"/>
      <c r="N227" s="189"/>
      <c r="O227" s="190"/>
    </row>
    <row r="228" spans="1:15" ht="15" customHeight="1" x14ac:dyDescent="0.25">
      <c r="A228" s="83"/>
      <c r="B228" s="49" t="s">
        <v>198</v>
      </c>
      <c r="C228" s="50"/>
      <c r="D228" s="50"/>
      <c r="E228" s="50"/>
      <c r="F228" s="87" t="s">
        <v>11</v>
      </c>
      <c r="G228" s="87"/>
      <c r="H228" s="87">
        <v>180</v>
      </c>
      <c r="I228" s="50" t="s">
        <v>199</v>
      </c>
      <c r="J228" s="50"/>
      <c r="K228" s="50"/>
      <c r="L228" s="50"/>
      <c r="M228" s="50"/>
      <c r="N228" s="167" t="s">
        <v>200</v>
      </c>
      <c r="O228" s="168"/>
    </row>
    <row r="229" spans="1:15" ht="15" customHeight="1" x14ac:dyDescent="0.25">
      <c r="A229" s="83"/>
      <c r="B229" s="89"/>
      <c r="C229" s="90"/>
      <c r="D229" s="90"/>
      <c r="E229" s="90"/>
      <c r="F229" s="87"/>
      <c r="G229" s="87"/>
      <c r="H229" s="87"/>
      <c r="I229" s="90"/>
      <c r="J229" s="90"/>
      <c r="K229" s="90"/>
      <c r="L229" s="90"/>
      <c r="M229" s="90"/>
      <c r="N229" s="90"/>
      <c r="O229" s="168"/>
    </row>
    <row r="230" spans="1:15" ht="15" customHeight="1" x14ac:dyDescent="0.25">
      <c r="A230" s="83"/>
      <c r="B230" s="51"/>
      <c r="C230" s="52"/>
      <c r="D230" s="52"/>
      <c r="E230" s="52"/>
      <c r="F230" s="95"/>
      <c r="G230" s="95"/>
      <c r="H230" s="95"/>
      <c r="I230" s="52"/>
      <c r="J230" s="52"/>
      <c r="K230" s="52"/>
      <c r="L230" s="52"/>
      <c r="M230" s="52"/>
      <c r="N230" s="52"/>
      <c r="O230" s="72"/>
    </row>
    <row r="231" spans="1:15" ht="15" customHeight="1" x14ac:dyDescent="0.25">
      <c r="A231" s="83"/>
      <c r="B231" s="49" t="s">
        <v>201</v>
      </c>
      <c r="C231" s="50"/>
      <c r="D231" s="50"/>
      <c r="E231" s="50"/>
      <c r="F231" s="87" t="s">
        <v>11</v>
      </c>
      <c r="G231" s="87"/>
      <c r="H231" s="87">
        <v>180</v>
      </c>
      <c r="I231" s="50" t="s">
        <v>199</v>
      </c>
      <c r="J231" s="50"/>
      <c r="K231" s="50"/>
      <c r="L231" s="50"/>
      <c r="M231" s="50"/>
      <c r="N231" s="167" t="s">
        <v>202</v>
      </c>
      <c r="O231" s="168"/>
    </row>
    <row r="232" spans="1:15" ht="15" customHeight="1" x14ac:dyDescent="0.25">
      <c r="A232" s="83"/>
      <c r="B232" s="89"/>
      <c r="C232" s="90"/>
      <c r="D232" s="90"/>
      <c r="E232" s="90"/>
      <c r="F232" s="87"/>
      <c r="G232" s="87"/>
      <c r="H232" s="87"/>
      <c r="I232" s="90"/>
      <c r="J232" s="90"/>
      <c r="K232" s="90"/>
      <c r="L232" s="90"/>
      <c r="M232" s="90"/>
      <c r="N232" s="90"/>
      <c r="O232" s="168"/>
    </row>
    <row r="233" spans="1:15" ht="15" customHeight="1" x14ac:dyDescent="0.25">
      <c r="A233" s="83"/>
      <c r="B233" s="51"/>
      <c r="C233" s="52"/>
      <c r="D233" s="52"/>
      <c r="E233" s="52"/>
      <c r="F233" s="95"/>
      <c r="G233" s="95"/>
      <c r="H233" s="95"/>
      <c r="I233" s="52"/>
      <c r="J233" s="52"/>
      <c r="K233" s="52"/>
      <c r="L233" s="52"/>
      <c r="M233" s="52"/>
      <c r="N233" s="52"/>
      <c r="O233" s="72"/>
    </row>
    <row r="234" spans="1:15" ht="15" customHeight="1" x14ac:dyDescent="0.25">
      <c r="A234" s="83"/>
      <c r="B234" s="49" t="s">
        <v>203</v>
      </c>
      <c r="C234" s="50"/>
      <c r="D234" s="50"/>
      <c r="E234" s="50"/>
      <c r="F234" s="87" t="s">
        <v>11</v>
      </c>
      <c r="G234" s="87"/>
      <c r="H234" s="87">
        <v>120</v>
      </c>
      <c r="I234" s="50" t="s">
        <v>199</v>
      </c>
      <c r="J234" s="50"/>
      <c r="K234" s="50"/>
      <c r="L234" s="50"/>
      <c r="M234" s="50"/>
      <c r="N234" s="167" t="s">
        <v>204</v>
      </c>
      <c r="O234" s="168"/>
    </row>
    <row r="235" spans="1:15" ht="15" customHeight="1" x14ac:dyDescent="0.25">
      <c r="A235" s="83"/>
      <c r="B235" s="89"/>
      <c r="C235" s="90"/>
      <c r="D235" s="90"/>
      <c r="E235" s="90"/>
      <c r="F235" s="87"/>
      <c r="G235" s="87"/>
      <c r="H235" s="87"/>
      <c r="I235" s="90"/>
      <c r="J235" s="90"/>
      <c r="K235" s="90"/>
      <c r="L235" s="90"/>
      <c r="M235" s="90"/>
      <c r="N235" s="90"/>
      <c r="O235" s="168"/>
    </row>
    <row r="236" spans="1:15" ht="15" customHeight="1" x14ac:dyDescent="0.25">
      <c r="A236" s="83"/>
      <c r="B236" s="51"/>
      <c r="C236" s="52"/>
      <c r="D236" s="52"/>
      <c r="E236" s="52"/>
      <c r="F236" s="95"/>
      <c r="G236" s="95"/>
      <c r="H236" s="95"/>
      <c r="I236" s="52"/>
      <c r="J236" s="52"/>
      <c r="K236" s="52"/>
      <c r="L236" s="52"/>
      <c r="M236" s="52"/>
      <c r="N236" s="52"/>
      <c r="O236" s="72"/>
    </row>
    <row r="237" spans="1:15" ht="13.5" customHeight="1" x14ac:dyDescent="0.25">
      <c r="A237" s="83"/>
      <c r="B237" s="49" t="s">
        <v>205</v>
      </c>
      <c r="C237" s="50"/>
      <c r="D237" s="50"/>
      <c r="E237" s="50"/>
      <c r="F237" s="87" t="s">
        <v>11</v>
      </c>
      <c r="G237" s="87"/>
      <c r="H237" s="87">
        <v>50</v>
      </c>
      <c r="I237" s="50" t="s">
        <v>199</v>
      </c>
      <c r="J237" s="50"/>
      <c r="K237" s="50"/>
      <c r="L237" s="50"/>
      <c r="M237" s="50"/>
      <c r="N237" s="167" t="s">
        <v>206</v>
      </c>
      <c r="O237" s="168"/>
    </row>
    <row r="238" spans="1:15" ht="15" customHeight="1" x14ac:dyDescent="0.25">
      <c r="A238" s="83"/>
      <c r="B238" s="89"/>
      <c r="C238" s="90"/>
      <c r="D238" s="90"/>
      <c r="E238" s="90"/>
      <c r="F238" s="87"/>
      <c r="G238" s="87"/>
      <c r="H238" s="87"/>
      <c r="I238" s="90"/>
      <c r="J238" s="90"/>
      <c r="K238" s="90"/>
      <c r="L238" s="90"/>
      <c r="M238" s="90"/>
      <c r="N238" s="90"/>
      <c r="O238" s="168"/>
    </row>
    <row r="239" spans="1:15" ht="15" customHeight="1" x14ac:dyDescent="0.25">
      <c r="A239" s="83"/>
      <c r="B239" s="51"/>
      <c r="C239" s="52"/>
      <c r="D239" s="52"/>
      <c r="E239" s="52"/>
      <c r="F239" s="95"/>
      <c r="G239" s="95"/>
      <c r="H239" s="95"/>
      <c r="I239" s="52"/>
      <c r="J239" s="52"/>
      <c r="K239" s="52"/>
      <c r="L239" s="52"/>
      <c r="M239" s="52"/>
      <c r="N239" s="52"/>
      <c r="O239" s="72"/>
    </row>
    <row r="240" spans="1:15" ht="15" customHeight="1" x14ac:dyDescent="0.25">
      <c r="A240" s="83"/>
      <c r="B240" s="49" t="s">
        <v>207</v>
      </c>
      <c r="C240" s="50"/>
      <c r="D240" s="50"/>
      <c r="E240" s="50"/>
      <c r="F240" s="87" t="s">
        <v>11</v>
      </c>
      <c r="G240" s="87"/>
      <c r="H240" s="87">
        <v>40</v>
      </c>
      <c r="I240" s="50" t="s">
        <v>199</v>
      </c>
      <c r="J240" s="50"/>
      <c r="K240" s="50"/>
      <c r="L240" s="50"/>
      <c r="M240" s="50"/>
      <c r="N240" s="167" t="s">
        <v>208</v>
      </c>
      <c r="O240" s="168"/>
    </row>
    <row r="241" spans="1:22" ht="15" customHeight="1" x14ac:dyDescent="0.25">
      <c r="A241" s="83"/>
      <c r="B241" s="89"/>
      <c r="C241" s="90"/>
      <c r="D241" s="90"/>
      <c r="E241" s="90"/>
      <c r="F241" s="87"/>
      <c r="G241" s="87"/>
      <c r="H241" s="87"/>
      <c r="I241" s="90"/>
      <c r="J241" s="90"/>
      <c r="K241" s="90"/>
      <c r="L241" s="90"/>
      <c r="M241" s="90"/>
      <c r="N241" s="90"/>
      <c r="O241" s="168"/>
    </row>
    <row r="242" spans="1:22" ht="15" customHeight="1" x14ac:dyDescent="0.25">
      <c r="A242" s="83"/>
      <c r="B242" s="51"/>
      <c r="C242" s="52"/>
      <c r="D242" s="52"/>
      <c r="E242" s="52"/>
      <c r="F242" s="95"/>
      <c r="G242" s="95"/>
      <c r="H242" s="95"/>
      <c r="I242" s="52"/>
      <c r="J242" s="52"/>
      <c r="K242" s="52"/>
      <c r="L242" s="52"/>
      <c r="M242" s="52"/>
      <c r="N242" s="52"/>
      <c r="O242" s="72"/>
    </row>
    <row r="243" spans="1:22" ht="15" customHeight="1" x14ac:dyDescent="0.25">
      <c r="A243" s="83"/>
      <c r="B243" s="49" t="s">
        <v>209</v>
      </c>
      <c r="C243" s="50"/>
      <c r="D243" s="50"/>
      <c r="E243" s="50"/>
      <c r="F243" s="87" t="s">
        <v>11</v>
      </c>
      <c r="G243" s="87"/>
      <c r="H243" s="87">
        <v>80</v>
      </c>
      <c r="I243" s="50" t="s">
        <v>199</v>
      </c>
      <c r="J243" s="50"/>
      <c r="K243" s="50"/>
      <c r="L243" s="50"/>
      <c r="M243" s="50"/>
      <c r="N243" s="167" t="s">
        <v>210</v>
      </c>
      <c r="O243" s="168"/>
    </row>
    <row r="244" spans="1:22" ht="15" customHeight="1" x14ac:dyDescent="0.25">
      <c r="A244" s="83"/>
      <c r="B244" s="89"/>
      <c r="C244" s="90"/>
      <c r="D244" s="90"/>
      <c r="E244" s="90"/>
      <c r="F244" s="87"/>
      <c r="G244" s="87"/>
      <c r="H244" s="87"/>
      <c r="I244" s="90"/>
      <c r="J244" s="90"/>
      <c r="K244" s="90"/>
      <c r="L244" s="90"/>
      <c r="M244" s="90"/>
      <c r="N244" s="90"/>
      <c r="O244" s="168"/>
    </row>
    <row r="245" spans="1:22" ht="15" customHeight="1" x14ac:dyDescent="0.25">
      <c r="A245" s="83"/>
      <c r="B245" s="51"/>
      <c r="C245" s="52"/>
      <c r="D245" s="52"/>
      <c r="E245" s="52"/>
      <c r="F245" s="95"/>
      <c r="G245" s="95"/>
      <c r="H245" s="95"/>
      <c r="I245" s="52"/>
      <c r="J245" s="52"/>
      <c r="K245" s="52"/>
      <c r="L245" s="52"/>
      <c r="M245" s="52"/>
      <c r="N245" s="52"/>
      <c r="O245" s="72"/>
    </row>
    <row r="246" spans="1:22" ht="15" customHeight="1" x14ac:dyDescent="0.25">
      <c r="A246" s="83"/>
      <c r="B246" s="49" t="s">
        <v>211</v>
      </c>
      <c r="C246" s="50"/>
      <c r="D246" s="50"/>
      <c r="E246" s="50"/>
      <c r="F246" s="94" t="s">
        <v>11</v>
      </c>
      <c r="G246" s="94"/>
      <c r="H246" s="94">
        <v>150</v>
      </c>
      <c r="I246" s="50" t="s">
        <v>199</v>
      </c>
      <c r="J246" s="50"/>
      <c r="K246" s="50"/>
      <c r="L246" s="50"/>
      <c r="M246" s="50"/>
      <c r="N246" s="201" t="s">
        <v>212</v>
      </c>
      <c r="O246" s="202"/>
    </row>
    <row r="247" spans="1:22" ht="15" customHeight="1" x14ac:dyDescent="0.25">
      <c r="A247" s="83"/>
      <c r="B247" s="89"/>
      <c r="C247" s="90"/>
      <c r="D247" s="90"/>
      <c r="E247" s="90"/>
      <c r="F247" s="87"/>
      <c r="G247" s="87"/>
      <c r="H247" s="87"/>
      <c r="I247" s="90"/>
      <c r="J247" s="90"/>
      <c r="K247" s="90"/>
      <c r="L247" s="90"/>
      <c r="M247" s="90"/>
      <c r="N247" s="203"/>
      <c r="O247" s="204"/>
    </row>
    <row r="248" spans="1:22" ht="15" customHeight="1" x14ac:dyDescent="0.25">
      <c r="A248" s="83"/>
      <c r="B248" s="51"/>
      <c r="C248" s="52"/>
      <c r="D248" s="52"/>
      <c r="E248" s="52"/>
      <c r="F248" s="95"/>
      <c r="G248" s="95"/>
      <c r="H248" s="95"/>
      <c r="I248" s="52"/>
      <c r="J248" s="52"/>
      <c r="K248" s="52"/>
      <c r="L248" s="52"/>
      <c r="M248" s="52"/>
      <c r="N248" s="205"/>
      <c r="O248" s="206"/>
    </row>
    <row r="249" spans="1:22" ht="15" customHeight="1" x14ac:dyDescent="0.25">
      <c r="A249" s="83"/>
      <c r="B249" s="49" t="s">
        <v>213</v>
      </c>
      <c r="C249" s="50"/>
      <c r="D249" s="50"/>
      <c r="E249" s="50"/>
      <c r="F249" s="94" t="s">
        <v>7</v>
      </c>
      <c r="G249" s="94"/>
      <c r="H249" s="94">
        <v>45</v>
      </c>
      <c r="I249" s="50" t="s">
        <v>214</v>
      </c>
      <c r="J249" s="50"/>
      <c r="K249" s="50"/>
      <c r="L249" s="50"/>
      <c r="M249" s="50"/>
      <c r="N249" s="85" t="s">
        <v>215</v>
      </c>
      <c r="O249" s="86"/>
    </row>
    <row r="250" spans="1:22" ht="15" customHeight="1" x14ac:dyDescent="0.25">
      <c r="A250" s="83"/>
      <c r="B250" s="89"/>
      <c r="C250" s="90"/>
      <c r="D250" s="90"/>
      <c r="E250" s="90"/>
      <c r="F250" s="87"/>
      <c r="G250" s="87"/>
      <c r="H250" s="87"/>
      <c r="I250" s="90"/>
      <c r="J250" s="90"/>
      <c r="K250" s="90"/>
      <c r="L250" s="90"/>
      <c r="M250" s="90"/>
      <c r="N250" s="87"/>
      <c r="O250" s="88"/>
    </row>
    <row r="251" spans="1:22" ht="15" customHeight="1" x14ac:dyDescent="0.25">
      <c r="A251" s="83"/>
      <c r="B251" s="49" t="s">
        <v>305</v>
      </c>
      <c r="C251" s="50"/>
      <c r="D251" s="50"/>
      <c r="E251" s="50"/>
      <c r="F251" s="50" t="s">
        <v>306</v>
      </c>
      <c r="G251" s="50"/>
      <c r="H251" s="94">
        <v>90</v>
      </c>
      <c r="I251" s="50" t="s">
        <v>307</v>
      </c>
      <c r="J251" s="50"/>
      <c r="K251" s="50"/>
      <c r="L251" s="50"/>
      <c r="M251" s="50"/>
      <c r="N251" s="70" t="s">
        <v>308</v>
      </c>
      <c r="O251" s="71"/>
    </row>
    <row r="252" spans="1:22" ht="15" customHeight="1" x14ac:dyDescent="0.25">
      <c r="A252" s="84"/>
      <c r="B252" s="51"/>
      <c r="C252" s="52"/>
      <c r="D252" s="52"/>
      <c r="E252" s="52"/>
      <c r="F252" s="52"/>
      <c r="G252" s="52"/>
      <c r="H252" s="95"/>
      <c r="I252" s="52"/>
      <c r="J252" s="52"/>
      <c r="K252" s="52"/>
      <c r="L252" s="52"/>
      <c r="M252" s="52"/>
      <c r="N252" s="52"/>
      <c r="O252" s="72"/>
    </row>
    <row r="253" spans="1:22" s="2" customFormat="1" ht="14.25" customHeight="1" x14ac:dyDescent="0.25">
      <c r="A253" s="91" t="s">
        <v>369</v>
      </c>
      <c r="B253" s="73" t="s">
        <v>216</v>
      </c>
      <c r="C253" s="74"/>
      <c r="D253" s="74"/>
      <c r="E253" s="74"/>
      <c r="F253" s="77" t="s">
        <v>7</v>
      </c>
      <c r="G253" s="77"/>
      <c r="H253" s="77">
        <v>25</v>
      </c>
      <c r="I253" s="77" t="s">
        <v>217</v>
      </c>
      <c r="J253" s="77"/>
      <c r="K253" s="77"/>
      <c r="L253" s="77"/>
      <c r="M253" s="77"/>
      <c r="N253" s="79" t="s">
        <v>218</v>
      </c>
      <c r="O253" s="80"/>
    </row>
    <row r="254" spans="1:22" s="2" customFormat="1" ht="15" customHeight="1" x14ac:dyDescent="0.25">
      <c r="A254" s="92"/>
      <c r="B254" s="75"/>
      <c r="C254" s="76"/>
      <c r="D254" s="76"/>
      <c r="E254" s="76"/>
      <c r="F254" s="78"/>
      <c r="G254" s="78"/>
      <c r="H254" s="78"/>
      <c r="I254" s="78"/>
      <c r="J254" s="78"/>
      <c r="K254" s="78"/>
      <c r="L254" s="78"/>
      <c r="M254" s="78"/>
      <c r="N254" s="76"/>
      <c r="O254" s="81"/>
    </row>
    <row r="255" spans="1:22" s="2" customFormat="1" ht="18.75" customHeight="1" x14ac:dyDescent="0.25">
      <c r="A255" s="92"/>
      <c r="B255" s="73" t="s">
        <v>281</v>
      </c>
      <c r="C255" s="74"/>
      <c r="D255" s="74"/>
      <c r="E255" s="74"/>
      <c r="F255" s="77" t="s">
        <v>282</v>
      </c>
      <c r="G255" s="77"/>
      <c r="H255" s="77">
        <v>100</v>
      </c>
      <c r="I255" s="74" t="s">
        <v>283</v>
      </c>
      <c r="J255" s="74"/>
      <c r="K255" s="74"/>
      <c r="L255" s="74"/>
      <c r="M255" s="74"/>
      <c r="N255" s="79" t="s">
        <v>284</v>
      </c>
      <c r="O255" s="80"/>
    </row>
    <row r="256" spans="1:22" s="2" customFormat="1" ht="18.75" customHeight="1" x14ac:dyDescent="0.25">
      <c r="A256" s="92"/>
      <c r="B256" s="102"/>
      <c r="C256" s="103"/>
      <c r="D256" s="103"/>
      <c r="E256" s="103"/>
      <c r="F256" s="106"/>
      <c r="G256" s="106"/>
      <c r="H256" s="106"/>
      <c r="I256" s="103"/>
      <c r="J256" s="103"/>
      <c r="K256" s="103"/>
      <c r="L256" s="103"/>
      <c r="M256" s="103"/>
      <c r="N256" s="103"/>
      <c r="O256" s="105"/>
      <c r="P256" s="5"/>
      <c r="Q256"/>
      <c r="R256"/>
      <c r="S256"/>
      <c r="T256"/>
      <c r="U256"/>
      <c r="V256" s="5"/>
    </row>
    <row r="257" spans="1:22" s="2" customFormat="1" ht="18.75" customHeight="1" x14ac:dyDescent="0.25">
      <c r="A257" s="92"/>
      <c r="B257" s="75"/>
      <c r="C257" s="76"/>
      <c r="D257" s="76"/>
      <c r="E257" s="76"/>
      <c r="F257" s="78"/>
      <c r="G257" s="78"/>
      <c r="H257" s="78"/>
      <c r="I257" s="76"/>
      <c r="J257" s="76"/>
      <c r="K257" s="76"/>
      <c r="L257" s="76"/>
      <c r="M257" s="76"/>
      <c r="N257" s="76"/>
      <c r="O257" s="81"/>
      <c r="P257" s="5"/>
      <c r="V257" s="5"/>
    </row>
    <row r="258" spans="1:22" s="2" customFormat="1" ht="18.75" customHeight="1" x14ac:dyDescent="0.25">
      <c r="A258" s="92"/>
      <c r="B258" s="73" t="s">
        <v>286</v>
      </c>
      <c r="C258" s="74"/>
      <c r="D258" s="74"/>
      <c r="E258" s="74"/>
      <c r="F258" s="74" t="s">
        <v>287</v>
      </c>
      <c r="G258" s="74"/>
      <c r="H258" s="77">
        <v>90</v>
      </c>
      <c r="I258" s="74" t="s">
        <v>289</v>
      </c>
      <c r="J258" s="74"/>
      <c r="K258" s="74"/>
      <c r="L258" s="74"/>
      <c r="M258" s="74"/>
      <c r="N258" s="79" t="s">
        <v>288</v>
      </c>
      <c r="O258" s="80"/>
    </row>
    <row r="259" spans="1:22" s="2" customFormat="1" ht="18.75" customHeight="1" x14ac:dyDescent="0.25">
      <c r="A259" s="92"/>
      <c r="B259" s="102"/>
      <c r="C259" s="103"/>
      <c r="D259" s="103"/>
      <c r="E259" s="103"/>
      <c r="F259" s="103"/>
      <c r="G259" s="103"/>
      <c r="H259" s="106"/>
      <c r="I259" s="103"/>
      <c r="J259" s="103"/>
      <c r="K259" s="103"/>
      <c r="L259" s="103"/>
      <c r="M259" s="103"/>
      <c r="N259" s="104"/>
      <c r="O259" s="105"/>
    </row>
    <row r="260" spans="1:22" s="2" customFormat="1" ht="18.75" customHeight="1" x14ac:dyDescent="0.25">
      <c r="A260" s="92"/>
      <c r="B260" s="75"/>
      <c r="C260" s="76"/>
      <c r="D260" s="76"/>
      <c r="E260" s="76"/>
      <c r="F260" s="76"/>
      <c r="G260" s="76"/>
      <c r="H260" s="78"/>
      <c r="I260" s="76"/>
      <c r="J260" s="76"/>
      <c r="K260" s="76"/>
      <c r="L260" s="76"/>
      <c r="M260" s="76"/>
      <c r="N260" s="76"/>
      <c r="O260" s="81"/>
    </row>
    <row r="261" spans="1:22" s="2" customFormat="1" ht="18.75" customHeight="1" x14ac:dyDescent="0.25">
      <c r="A261" s="92"/>
      <c r="B261" s="73" t="s">
        <v>346</v>
      </c>
      <c r="C261" s="74"/>
      <c r="D261" s="74"/>
      <c r="E261" s="74"/>
      <c r="F261" s="77" t="s">
        <v>347</v>
      </c>
      <c r="G261" s="77"/>
      <c r="H261" s="77">
        <v>60</v>
      </c>
      <c r="I261" s="74" t="s">
        <v>348</v>
      </c>
      <c r="J261" s="74"/>
      <c r="K261" s="74"/>
      <c r="L261" s="74"/>
      <c r="M261" s="74"/>
      <c r="N261" s="79" t="s">
        <v>349</v>
      </c>
      <c r="O261" s="80"/>
    </row>
    <row r="262" spans="1:22" s="2" customFormat="1" ht="18.75" customHeight="1" x14ac:dyDescent="0.25">
      <c r="A262" s="92"/>
      <c r="B262" s="75"/>
      <c r="C262" s="76"/>
      <c r="D262" s="76"/>
      <c r="E262" s="76"/>
      <c r="F262" s="78"/>
      <c r="G262" s="78"/>
      <c r="H262" s="78"/>
      <c r="I262" s="76"/>
      <c r="J262" s="76"/>
      <c r="K262" s="76"/>
      <c r="L262" s="76"/>
      <c r="M262" s="76"/>
      <c r="N262" s="76"/>
      <c r="O262" s="81"/>
    </row>
    <row r="263" spans="1:22" s="2" customFormat="1" ht="18.75" customHeight="1" x14ac:dyDescent="0.25">
      <c r="A263" s="92"/>
      <c r="B263" s="73" t="s">
        <v>342</v>
      </c>
      <c r="C263" s="74"/>
      <c r="D263" s="74"/>
      <c r="E263" s="74"/>
      <c r="F263" s="77" t="s">
        <v>343</v>
      </c>
      <c r="G263" s="77"/>
      <c r="H263" s="74">
        <v>95</v>
      </c>
      <c r="I263" s="74" t="s">
        <v>344</v>
      </c>
      <c r="J263" s="74"/>
      <c r="K263" s="74"/>
      <c r="L263" s="74"/>
      <c r="M263" s="74"/>
      <c r="N263" s="79" t="s">
        <v>345</v>
      </c>
      <c r="O263" s="80"/>
    </row>
    <row r="264" spans="1:22" s="2" customFormat="1" ht="16.5" customHeight="1" x14ac:dyDescent="0.25">
      <c r="A264" s="93"/>
      <c r="B264" s="75"/>
      <c r="C264" s="76"/>
      <c r="D264" s="76"/>
      <c r="E264" s="76"/>
      <c r="F264" s="78"/>
      <c r="G264" s="78"/>
      <c r="H264" s="76"/>
      <c r="I264" s="76"/>
      <c r="J264" s="76"/>
      <c r="K264" s="76"/>
      <c r="L264" s="76"/>
      <c r="M264" s="76"/>
      <c r="N264" s="76"/>
      <c r="O264" s="81"/>
    </row>
    <row r="265" spans="1:22" s="2" customFormat="1" ht="15" customHeight="1" x14ac:dyDescent="0.25">
      <c r="A265" s="215" t="s">
        <v>219</v>
      </c>
      <c r="B265" s="218" t="s">
        <v>220</v>
      </c>
      <c r="C265" s="219"/>
      <c r="D265" s="219"/>
      <c r="E265" s="219"/>
      <c r="F265" s="165" t="s">
        <v>302</v>
      </c>
      <c r="G265" s="165"/>
      <c r="H265" s="165">
        <v>90</v>
      </c>
      <c r="I265" s="219" t="s">
        <v>222</v>
      </c>
      <c r="J265" s="219"/>
      <c r="K265" s="219"/>
      <c r="L265" s="219"/>
      <c r="M265" s="219"/>
      <c r="N265" s="175" t="s">
        <v>223</v>
      </c>
      <c r="O265" s="223"/>
    </row>
    <row r="266" spans="1:22" s="2" customFormat="1" ht="15" customHeight="1" x14ac:dyDescent="0.25">
      <c r="A266" s="216"/>
      <c r="B266" s="220"/>
      <c r="C266" s="221"/>
      <c r="D266" s="221"/>
      <c r="E266" s="221"/>
      <c r="F266" s="222"/>
      <c r="G266" s="222"/>
      <c r="H266" s="222"/>
      <c r="I266" s="221"/>
      <c r="J266" s="221"/>
      <c r="K266" s="221"/>
      <c r="L266" s="221"/>
      <c r="M266" s="221"/>
      <c r="N266" s="224" t="s">
        <v>316</v>
      </c>
      <c r="O266" s="225"/>
    </row>
    <row r="267" spans="1:22" s="2" customFormat="1" ht="15" customHeight="1" x14ac:dyDescent="0.25">
      <c r="A267" s="216"/>
      <c r="B267" s="220"/>
      <c r="C267" s="221"/>
      <c r="D267" s="221"/>
      <c r="E267" s="221"/>
      <c r="F267" s="222"/>
      <c r="G267" s="222"/>
      <c r="H267" s="222"/>
      <c r="I267" s="221"/>
      <c r="J267" s="221"/>
      <c r="K267" s="221"/>
      <c r="L267" s="221"/>
      <c r="M267" s="221"/>
      <c r="N267" s="224"/>
      <c r="O267" s="225"/>
    </row>
    <row r="268" spans="1:22" s="2" customFormat="1" ht="15" customHeight="1" x14ac:dyDescent="0.25">
      <c r="A268" s="216"/>
      <c r="B268" s="220"/>
      <c r="C268" s="221"/>
      <c r="D268" s="221"/>
      <c r="E268" s="221"/>
      <c r="F268" s="222"/>
      <c r="G268" s="222"/>
      <c r="H268" s="222"/>
      <c r="I268" s="221"/>
      <c r="J268" s="221"/>
      <c r="K268" s="221"/>
      <c r="L268" s="221"/>
      <c r="M268" s="221"/>
      <c r="N268" s="224"/>
      <c r="O268" s="225"/>
    </row>
    <row r="269" spans="1:22" ht="15" customHeight="1" x14ac:dyDescent="0.25">
      <c r="A269" s="216"/>
      <c r="B269" s="169" t="s">
        <v>224</v>
      </c>
      <c r="C269" s="165"/>
      <c r="D269" s="165"/>
      <c r="E269" s="165"/>
      <c r="F269" s="165" t="s">
        <v>11</v>
      </c>
      <c r="G269" s="165"/>
      <c r="H269" s="165">
        <v>120</v>
      </c>
      <c r="I269" s="173" t="s">
        <v>225</v>
      </c>
      <c r="J269" s="173"/>
      <c r="K269" s="173"/>
      <c r="L269" s="173"/>
      <c r="M269" s="173"/>
      <c r="N269" s="175" t="s">
        <v>226</v>
      </c>
      <c r="O269" s="176"/>
    </row>
    <row r="270" spans="1:22" ht="15" customHeight="1" x14ac:dyDescent="0.25">
      <c r="A270" s="217"/>
      <c r="B270" s="170"/>
      <c r="C270" s="166"/>
      <c r="D270" s="166"/>
      <c r="E270" s="166"/>
      <c r="F270" s="166"/>
      <c r="G270" s="166"/>
      <c r="H270" s="166"/>
      <c r="I270" s="174"/>
      <c r="J270" s="174"/>
      <c r="K270" s="174"/>
      <c r="L270" s="174"/>
      <c r="M270" s="174"/>
      <c r="N270" s="177"/>
      <c r="O270" s="178"/>
    </row>
    <row r="271" spans="1:22" ht="15" customHeight="1" x14ac:dyDescent="0.25">
      <c r="A271" s="144" t="s">
        <v>227</v>
      </c>
      <c r="B271" s="32" t="s">
        <v>228</v>
      </c>
      <c r="C271" s="33"/>
      <c r="D271" s="33"/>
      <c r="E271" s="33"/>
      <c r="F271" s="62" t="s">
        <v>11</v>
      </c>
      <c r="G271" s="62"/>
      <c r="H271" s="62">
        <v>120</v>
      </c>
      <c r="I271" s="171" t="s">
        <v>229</v>
      </c>
      <c r="J271" s="171"/>
      <c r="K271" s="171"/>
      <c r="L271" s="171"/>
      <c r="M271" s="171"/>
      <c r="N271" s="38" t="s">
        <v>230</v>
      </c>
      <c r="O271" s="39"/>
    </row>
    <row r="272" spans="1:22" ht="15" customHeight="1" x14ac:dyDescent="0.25">
      <c r="A272" s="145"/>
      <c r="B272" s="36"/>
      <c r="C272" s="37"/>
      <c r="D272" s="37"/>
      <c r="E272" s="37"/>
      <c r="F272" s="107"/>
      <c r="G272" s="107"/>
      <c r="H272" s="107"/>
      <c r="I272" s="172"/>
      <c r="J272" s="172"/>
      <c r="K272" s="172"/>
      <c r="L272" s="172"/>
      <c r="M272" s="172"/>
      <c r="N272" s="37"/>
      <c r="O272" s="41"/>
    </row>
    <row r="273" spans="1:15" ht="15" customHeight="1" x14ac:dyDescent="0.25">
      <c r="A273" s="145"/>
      <c r="B273" s="32" t="s">
        <v>231</v>
      </c>
      <c r="C273" s="33"/>
      <c r="D273" s="33"/>
      <c r="E273" s="33"/>
      <c r="F273" s="64" t="s">
        <v>11</v>
      </c>
      <c r="G273" s="64"/>
      <c r="H273" s="62">
        <v>90</v>
      </c>
      <c r="I273" s="62" t="s">
        <v>232</v>
      </c>
      <c r="J273" s="62"/>
      <c r="K273" s="62"/>
      <c r="L273" s="62"/>
      <c r="M273" s="62"/>
      <c r="N273" s="38" t="s">
        <v>233</v>
      </c>
      <c r="O273" s="39"/>
    </row>
    <row r="274" spans="1:15" ht="15" customHeight="1" x14ac:dyDescent="0.25">
      <c r="A274" s="145"/>
      <c r="B274" s="36"/>
      <c r="C274" s="37"/>
      <c r="D274" s="37"/>
      <c r="E274" s="37"/>
      <c r="F274" s="107"/>
      <c r="G274" s="107"/>
      <c r="H274" s="107"/>
      <c r="I274" s="107"/>
      <c r="J274" s="107"/>
      <c r="K274" s="107"/>
      <c r="L274" s="107"/>
      <c r="M274" s="107"/>
      <c r="N274" s="37"/>
      <c r="O274" s="41"/>
    </row>
    <row r="275" spans="1:15" ht="15" customHeight="1" x14ac:dyDescent="0.25">
      <c r="A275" s="145"/>
      <c r="B275" s="61" t="s">
        <v>330</v>
      </c>
      <c r="C275" s="62"/>
      <c r="D275" s="62"/>
      <c r="E275" s="62"/>
      <c r="F275" s="33" t="s">
        <v>7</v>
      </c>
      <c r="G275" s="33"/>
      <c r="H275" s="65">
        <v>40</v>
      </c>
      <c r="I275" s="33" t="s">
        <v>331</v>
      </c>
      <c r="J275" s="33"/>
      <c r="K275" s="33"/>
      <c r="L275" s="33"/>
      <c r="M275" s="33"/>
      <c r="N275" s="98" t="s">
        <v>332</v>
      </c>
      <c r="O275" s="99"/>
    </row>
    <row r="276" spans="1:15" ht="15" customHeight="1" x14ac:dyDescent="0.25">
      <c r="A276" s="145"/>
      <c r="B276" s="63"/>
      <c r="C276" s="64"/>
      <c r="D276" s="64"/>
      <c r="E276" s="64"/>
      <c r="F276" s="35"/>
      <c r="G276" s="35"/>
      <c r="H276" s="65"/>
      <c r="I276" s="35"/>
      <c r="J276" s="35"/>
      <c r="K276" s="35"/>
      <c r="L276" s="35"/>
      <c r="M276" s="35"/>
      <c r="N276" s="100"/>
      <c r="O276" s="101"/>
    </row>
    <row r="277" spans="1:15" s="6" customFormat="1" ht="15" customHeight="1" x14ac:dyDescent="0.25">
      <c r="A277" s="146"/>
      <c r="B277" s="32" t="s">
        <v>353</v>
      </c>
      <c r="C277" s="33"/>
      <c r="D277" s="33"/>
      <c r="E277" s="33"/>
      <c r="F277" s="33" t="s">
        <v>356</v>
      </c>
      <c r="G277" s="33"/>
      <c r="H277" s="33">
        <v>180</v>
      </c>
      <c r="I277" s="33" t="s">
        <v>355</v>
      </c>
      <c r="J277" s="33"/>
      <c r="K277" s="33"/>
      <c r="L277" s="33"/>
      <c r="M277" s="33"/>
      <c r="N277" s="38" t="s">
        <v>354</v>
      </c>
      <c r="O277" s="39"/>
    </row>
    <row r="278" spans="1:15" s="6" customFormat="1" ht="15" customHeight="1" x14ac:dyDescent="0.25">
      <c r="A278" s="146"/>
      <c r="B278" s="34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40"/>
    </row>
    <row r="279" spans="1:15" s="6" customFormat="1" ht="15" customHeight="1" x14ac:dyDescent="0.25">
      <c r="A279" s="146"/>
      <c r="B279" s="34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40"/>
    </row>
    <row r="280" spans="1:15" s="6" customFormat="1" ht="15" customHeight="1" x14ac:dyDescent="0.25">
      <c r="A280" s="146"/>
      <c r="B280" s="36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41"/>
    </row>
    <row r="281" spans="1:15" x14ac:dyDescent="0.25">
      <c r="A281" s="145"/>
      <c r="B281" s="154" t="s">
        <v>309</v>
      </c>
      <c r="C281" s="155"/>
      <c r="D281" s="155"/>
      <c r="E281" s="155"/>
      <c r="F281" s="65" t="s">
        <v>310</v>
      </c>
      <c r="G281" s="65"/>
      <c r="H281" s="65">
        <v>90</v>
      </c>
      <c r="I281" s="155" t="s">
        <v>311</v>
      </c>
      <c r="J281" s="155"/>
      <c r="K281" s="155"/>
      <c r="L281" s="155"/>
      <c r="M281" s="155"/>
      <c r="N281" s="159" t="s">
        <v>315</v>
      </c>
      <c r="O281" s="160"/>
    </row>
    <row r="282" spans="1:15" x14ac:dyDescent="0.25">
      <c r="A282" s="147"/>
      <c r="B282" s="156"/>
      <c r="C282" s="157"/>
      <c r="D282" s="157"/>
      <c r="E282" s="157"/>
      <c r="F282" s="158"/>
      <c r="G282" s="158"/>
      <c r="H282" s="158"/>
      <c r="I282" s="157"/>
      <c r="J282" s="157"/>
      <c r="K282" s="157"/>
      <c r="L282" s="157"/>
      <c r="M282" s="157"/>
      <c r="N282" s="157"/>
      <c r="O282" s="161"/>
    </row>
    <row r="284" spans="1:15" x14ac:dyDescent="0.25">
      <c r="A284" s="1"/>
    </row>
  </sheetData>
  <sheetProtection algorithmName="SHA-512" hashValue="zAtPLEVKKqbiNjGBNoldxoL52AOiLpToex1h6S/yN2aaZhqAdF69hdPfDjCIXtz58qg0P+kxRdwdzCNvdg3+Vg==" saltValue="JKP7zbFD9dF/o/RgGSsjow==" spinCount="100000" sheet="1" objects="1" scenarios="1"/>
  <mergeCells count="575">
    <mergeCell ref="H12:H13"/>
    <mergeCell ref="F12:G13"/>
    <mergeCell ref="F100:G101"/>
    <mergeCell ref="H100:H101"/>
    <mergeCell ref="I100:M101"/>
    <mergeCell ref="N100:O101"/>
    <mergeCell ref="B27:E28"/>
    <mergeCell ref="F27:G28"/>
    <mergeCell ref="I27:M30"/>
    <mergeCell ref="N29:O30"/>
    <mergeCell ref="H27:H28"/>
    <mergeCell ref="N42:O43"/>
    <mergeCell ref="B44:E45"/>
    <mergeCell ref="B12:E13"/>
    <mergeCell ref="B53:E54"/>
    <mergeCell ref="F53:G54"/>
    <mergeCell ref="B46:E47"/>
    <mergeCell ref="F46:G47"/>
    <mergeCell ref="H46:H47"/>
    <mergeCell ref="I46:M47"/>
    <mergeCell ref="B51:E52"/>
    <mergeCell ref="F51:G52"/>
    <mergeCell ref="H51:H52"/>
    <mergeCell ref="I51:M52"/>
    <mergeCell ref="B108:E109"/>
    <mergeCell ref="F108:G109"/>
    <mergeCell ref="H108:H109"/>
    <mergeCell ref="I108:M109"/>
    <mergeCell ref="N108:O109"/>
    <mergeCell ref="B110:E113"/>
    <mergeCell ref="H110:H113"/>
    <mergeCell ref="F110:G113"/>
    <mergeCell ref="I110:M113"/>
    <mergeCell ref="N110:O113"/>
    <mergeCell ref="N263:O264"/>
    <mergeCell ref="I261:M262"/>
    <mergeCell ref="N119:O120"/>
    <mergeCell ref="B255:E257"/>
    <mergeCell ref="F255:G257"/>
    <mergeCell ref="H255:H257"/>
    <mergeCell ref="I255:M257"/>
    <mergeCell ref="N255:O257"/>
    <mergeCell ref="I83:M84"/>
    <mergeCell ref="N83:O83"/>
    <mergeCell ref="N84:O84"/>
    <mergeCell ref="H83:H84"/>
    <mergeCell ref="B119:E120"/>
    <mergeCell ref="B216:E217"/>
    <mergeCell ref="F216:G217"/>
    <mergeCell ref="H216:H217"/>
    <mergeCell ref="I216:M217"/>
    <mergeCell ref="N216:O217"/>
    <mergeCell ref="N224:O225"/>
    <mergeCell ref="B226:E227"/>
    <mergeCell ref="F226:G227"/>
    <mergeCell ref="H226:H227"/>
    <mergeCell ref="I226:M227"/>
    <mergeCell ref="B218:E219"/>
    <mergeCell ref="A265:A270"/>
    <mergeCell ref="B265:E268"/>
    <mergeCell ref="F265:G268"/>
    <mergeCell ref="H265:H268"/>
    <mergeCell ref="I265:M268"/>
    <mergeCell ref="N265:O265"/>
    <mergeCell ref="N266:O268"/>
    <mergeCell ref="H124:H125"/>
    <mergeCell ref="I124:M125"/>
    <mergeCell ref="N124:O125"/>
    <mergeCell ref="B214:E215"/>
    <mergeCell ref="F214:G215"/>
    <mergeCell ref="H214:H215"/>
    <mergeCell ref="I214:M215"/>
    <mergeCell ref="N214:O215"/>
    <mergeCell ref="B126:E128"/>
    <mergeCell ref="F126:G128"/>
    <mergeCell ref="I126:M128"/>
    <mergeCell ref="H126:H128"/>
    <mergeCell ref="N126:O128"/>
    <mergeCell ref="B263:E264"/>
    <mergeCell ref="H263:H264"/>
    <mergeCell ref="H261:H262"/>
    <mergeCell ref="I263:M264"/>
    <mergeCell ref="B261:E262"/>
    <mergeCell ref="F263:G264"/>
    <mergeCell ref="N226:O227"/>
    <mergeCell ref="F218:G219"/>
    <mergeCell ref="H218:H219"/>
    <mergeCell ref="I218:M219"/>
    <mergeCell ref="N218:O219"/>
    <mergeCell ref="N261:O262"/>
    <mergeCell ref="A10:A11"/>
    <mergeCell ref="B10:E11"/>
    <mergeCell ref="F10:G11"/>
    <mergeCell ref="H10:H11"/>
    <mergeCell ref="I10:M11"/>
    <mergeCell ref="N10:O11"/>
    <mergeCell ref="N12:O13"/>
    <mergeCell ref="I12:M13"/>
    <mergeCell ref="F48:G50"/>
    <mergeCell ref="H48:H50"/>
    <mergeCell ref="I48:M50"/>
    <mergeCell ref="N48:O50"/>
    <mergeCell ref="B42:E43"/>
    <mergeCell ref="F42:G43"/>
    <mergeCell ref="H42:H43"/>
    <mergeCell ref="I42:M43"/>
    <mergeCell ref="I53:M54"/>
    <mergeCell ref="F155:G157"/>
    <mergeCell ref="H155:H157"/>
    <mergeCell ref="I155:M157"/>
    <mergeCell ref="F44:G45"/>
    <mergeCell ref="B212:E213"/>
    <mergeCell ref="F212:G213"/>
    <mergeCell ref="H212:H213"/>
    <mergeCell ref="I212:M213"/>
    <mergeCell ref="F161:G162"/>
    <mergeCell ref="H161:H162"/>
    <mergeCell ref="I161:M162"/>
    <mergeCell ref="B146:E147"/>
    <mergeCell ref="F146:G147"/>
    <mergeCell ref="H146:H147"/>
    <mergeCell ref="B201:E203"/>
    <mergeCell ref="F201:G203"/>
    <mergeCell ref="H201:H203"/>
    <mergeCell ref="I201:M203"/>
    <mergeCell ref="B181:E182"/>
    <mergeCell ref="B185:E187"/>
    <mergeCell ref="F119:G120"/>
    <mergeCell ref="H119:H120"/>
    <mergeCell ref="I119:M120"/>
    <mergeCell ref="N246:O248"/>
    <mergeCell ref="B220:E221"/>
    <mergeCell ref="F220:G221"/>
    <mergeCell ref="H220:H221"/>
    <mergeCell ref="I220:M221"/>
    <mergeCell ref="N220:O221"/>
    <mergeCell ref="B224:E225"/>
    <mergeCell ref="F224:G225"/>
    <mergeCell ref="H224:H225"/>
    <mergeCell ref="I224:M225"/>
    <mergeCell ref="B243:E245"/>
    <mergeCell ref="F243:G245"/>
    <mergeCell ref="H243:H245"/>
    <mergeCell ref="I243:M245"/>
    <mergeCell ref="B246:E248"/>
    <mergeCell ref="F246:G248"/>
    <mergeCell ref="F234:G236"/>
    <mergeCell ref="H234:H236"/>
    <mergeCell ref="I234:M236"/>
    <mergeCell ref="N222:O223"/>
    <mergeCell ref="B222:E223"/>
    <mergeCell ref="F222:G223"/>
    <mergeCell ref="H222:H223"/>
    <mergeCell ref="I222:M223"/>
    <mergeCell ref="N201:O203"/>
    <mergeCell ref="H185:H187"/>
    <mergeCell ref="F185:G187"/>
    <mergeCell ref="F191:G193"/>
    <mergeCell ref="H191:H193"/>
    <mergeCell ref="I191:M193"/>
    <mergeCell ref="N191:O193"/>
    <mergeCell ref="H171:H174"/>
    <mergeCell ref="N183:O184"/>
    <mergeCell ref="F181:G182"/>
    <mergeCell ref="N179:O180"/>
    <mergeCell ref="N185:O187"/>
    <mergeCell ref="I171:M174"/>
    <mergeCell ref="N171:O174"/>
    <mergeCell ref="I185:M187"/>
    <mergeCell ref="H181:H182"/>
    <mergeCell ref="I181:M182"/>
    <mergeCell ref="N181:O182"/>
    <mergeCell ref="H194:H197"/>
    <mergeCell ref="I194:M197"/>
    <mergeCell ref="N194:O197"/>
    <mergeCell ref="N188:O190"/>
    <mergeCell ref="N175:O176"/>
    <mergeCell ref="F148:G149"/>
    <mergeCell ref="H148:H149"/>
    <mergeCell ref="I148:M149"/>
    <mergeCell ref="I163:M164"/>
    <mergeCell ref="N163:O164"/>
    <mergeCell ref="B161:E162"/>
    <mergeCell ref="N165:O167"/>
    <mergeCell ref="F163:G164"/>
    <mergeCell ref="N177:O178"/>
    <mergeCell ref="F158:G160"/>
    <mergeCell ref="H158:H160"/>
    <mergeCell ref="I158:M160"/>
    <mergeCell ref="N158:O160"/>
    <mergeCell ref="N155:O157"/>
    <mergeCell ref="B168:E170"/>
    <mergeCell ref="F168:G170"/>
    <mergeCell ref="H168:H170"/>
    <mergeCell ref="I168:M170"/>
    <mergeCell ref="N168:O170"/>
    <mergeCell ref="N51:O52"/>
    <mergeCell ref="H106:H107"/>
    <mergeCell ref="I106:M107"/>
    <mergeCell ref="B144:E145"/>
    <mergeCell ref="F144:G145"/>
    <mergeCell ref="H144:H145"/>
    <mergeCell ref="I144:M145"/>
    <mergeCell ref="N144:O145"/>
    <mergeCell ref="B155:E157"/>
    <mergeCell ref="H53:H54"/>
    <mergeCell ref="N53:O54"/>
    <mergeCell ref="I146:M147"/>
    <mergeCell ref="N146:O147"/>
    <mergeCell ref="B150:E151"/>
    <mergeCell ref="F150:G151"/>
    <mergeCell ref="H150:H151"/>
    <mergeCell ref="I150:M151"/>
    <mergeCell ref="N150:O151"/>
    <mergeCell ref="B152:E154"/>
    <mergeCell ref="F152:G154"/>
    <mergeCell ref="H152:H154"/>
    <mergeCell ref="I152:M154"/>
    <mergeCell ref="N152:O154"/>
    <mergeCell ref="B148:E149"/>
    <mergeCell ref="I131:M133"/>
    <mergeCell ref="N131:O133"/>
    <mergeCell ref="N142:O143"/>
    <mergeCell ref="H142:H143"/>
    <mergeCell ref="I142:M143"/>
    <mergeCell ref="N68:O69"/>
    <mergeCell ref="H72:H73"/>
    <mergeCell ref="B129:E130"/>
    <mergeCell ref="F129:G130"/>
    <mergeCell ref="H129:H130"/>
    <mergeCell ref="I129:M130"/>
    <mergeCell ref="N129:O130"/>
    <mergeCell ref="B116:E118"/>
    <mergeCell ref="H116:H118"/>
    <mergeCell ref="I116:M118"/>
    <mergeCell ref="N116:O118"/>
    <mergeCell ref="B124:E125"/>
    <mergeCell ref="F124:G125"/>
    <mergeCell ref="N72:O72"/>
    <mergeCell ref="F85:G86"/>
    <mergeCell ref="H85:H86"/>
    <mergeCell ref="N78:O78"/>
    <mergeCell ref="I74:M76"/>
    <mergeCell ref="N74:O74"/>
    <mergeCell ref="B39:E41"/>
    <mergeCell ref="F39:G41"/>
    <mergeCell ref="H39:H41"/>
    <mergeCell ref="I39:M41"/>
    <mergeCell ref="N39:O41"/>
    <mergeCell ref="N46:O47"/>
    <mergeCell ref="B48:E50"/>
    <mergeCell ref="I269:M270"/>
    <mergeCell ref="N269:O270"/>
    <mergeCell ref="B165:E167"/>
    <mergeCell ref="F165:G167"/>
    <mergeCell ref="H165:H167"/>
    <mergeCell ref="I165:M167"/>
    <mergeCell ref="N106:O107"/>
    <mergeCell ref="B106:E107"/>
    <mergeCell ref="F106:G107"/>
    <mergeCell ref="F231:G233"/>
    <mergeCell ref="H231:H233"/>
    <mergeCell ref="I231:M233"/>
    <mergeCell ref="N231:O233"/>
    <mergeCell ref="B234:E236"/>
    <mergeCell ref="B131:E133"/>
    <mergeCell ref="F131:G133"/>
    <mergeCell ref="H131:H133"/>
    <mergeCell ref="B271:E272"/>
    <mergeCell ref="H246:H248"/>
    <mergeCell ref="I246:M248"/>
    <mergeCell ref="N243:O245"/>
    <mergeCell ref="B237:E239"/>
    <mergeCell ref="N234:O236"/>
    <mergeCell ref="F237:G239"/>
    <mergeCell ref="H237:H239"/>
    <mergeCell ref="I237:M239"/>
    <mergeCell ref="N237:O239"/>
    <mergeCell ref="B240:E242"/>
    <mergeCell ref="F240:G242"/>
    <mergeCell ref="H240:H242"/>
    <mergeCell ref="I240:M242"/>
    <mergeCell ref="N240:O242"/>
    <mergeCell ref="F261:G262"/>
    <mergeCell ref="B269:E270"/>
    <mergeCell ref="F269:G270"/>
    <mergeCell ref="F251:G252"/>
    <mergeCell ref="H251:H252"/>
    <mergeCell ref="I251:M252"/>
    <mergeCell ref="F271:G272"/>
    <mergeCell ref="H271:H272"/>
    <mergeCell ref="I271:M272"/>
    <mergeCell ref="B281:E282"/>
    <mergeCell ref="F281:G282"/>
    <mergeCell ref="H281:H282"/>
    <mergeCell ref="I281:M282"/>
    <mergeCell ref="N281:O282"/>
    <mergeCell ref="B188:E190"/>
    <mergeCell ref="F188:G190"/>
    <mergeCell ref="H188:H190"/>
    <mergeCell ref="I188:M190"/>
    <mergeCell ref="H269:H270"/>
    <mergeCell ref="B228:E230"/>
    <mergeCell ref="F228:G230"/>
    <mergeCell ref="H228:H230"/>
    <mergeCell ref="I228:M230"/>
    <mergeCell ref="N228:O230"/>
    <mergeCell ref="B231:E233"/>
    <mergeCell ref="I208:M209"/>
    <mergeCell ref="N208:O209"/>
    <mergeCell ref="B198:E200"/>
    <mergeCell ref="F198:G200"/>
    <mergeCell ref="H198:H200"/>
    <mergeCell ref="I198:M200"/>
    <mergeCell ref="N198:O200"/>
    <mergeCell ref="N271:O272"/>
    <mergeCell ref="B31:E32"/>
    <mergeCell ref="F31:G32"/>
    <mergeCell ref="H31:H32"/>
    <mergeCell ref="I31:M32"/>
    <mergeCell ref="N31:O32"/>
    <mergeCell ref="B204:E205"/>
    <mergeCell ref="F204:G205"/>
    <mergeCell ref="H204:H205"/>
    <mergeCell ref="I204:M205"/>
    <mergeCell ref="N204:O205"/>
    <mergeCell ref="I177:M178"/>
    <mergeCell ref="B191:E193"/>
    <mergeCell ref="B183:E184"/>
    <mergeCell ref="F183:G184"/>
    <mergeCell ref="H183:H184"/>
    <mergeCell ref="I183:M184"/>
    <mergeCell ref="B171:E174"/>
    <mergeCell ref="F171:G174"/>
    <mergeCell ref="B194:E197"/>
    <mergeCell ref="F194:G197"/>
    <mergeCell ref="B179:E180"/>
    <mergeCell ref="F179:G180"/>
    <mergeCell ref="H179:H180"/>
    <mergeCell ref="I179:M180"/>
    <mergeCell ref="A271:A282"/>
    <mergeCell ref="H208:H209"/>
    <mergeCell ref="B33:E35"/>
    <mergeCell ref="F33:G35"/>
    <mergeCell ref="H33:H35"/>
    <mergeCell ref="I33:M35"/>
    <mergeCell ref="N33:O35"/>
    <mergeCell ref="H44:H45"/>
    <mergeCell ref="I44:M45"/>
    <mergeCell ref="N44:O45"/>
    <mergeCell ref="B36:E37"/>
    <mergeCell ref="F36:G37"/>
    <mergeCell ref="H36:H37"/>
    <mergeCell ref="I36:M37"/>
    <mergeCell ref="N36:O37"/>
    <mergeCell ref="B38:E38"/>
    <mergeCell ref="F38:G38"/>
    <mergeCell ref="I38:M38"/>
    <mergeCell ref="N38:O38"/>
    <mergeCell ref="B210:E211"/>
    <mergeCell ref="F210:G211"/>
    <mergeCell ref="H210:H211"/>
    <mergeCell ref="I210:M211"/>
    <mergeCell ref="N210:O211"/>
    <mergeCell ref="N25:O26"/>
    <mergeCell ref="B21:E22"/>
    <mergeCell ref="F21:G22"/>
    <mergeCell ref="H21:H22"/>
    <mergeCell ref="I21:M22"/>
    <mergeCell ref="B29:E30"/>
    <mergeCell ref="F29:G30"/>
    <mergeCell ref="H29:H30"/>
    <mergeCell ref="N27:O28"/>
    <mergeCell ref="N21:O22"/>
    <mergeCell ref="B23:E24"/>
    <mergeCell ref="F23:G24"/>
    <mergeCell ref="H23:H24"/>
    <mergeCell ref="I23:M24"/>
    <mergeCell ref="N23:O24"/>
    <mergeCell ref="B25:E26"/>
    <mergeCell ref="F25:G26"/>
    <mergeCell ref="H25:H26"/>
    <mergeCell ref="I25:M26"/>
    <mergeCell ref="H14:H15"/>
    <mergeCell ref="I14:M15"/>
    <mergeCell ref="N14:O15"/>
    <mergeCell ref="B16:E17"/>
    <mergeCell ref="F16:G17"/>
    <mergeCell ref="H16:H17"/>
    <mergeCell ref="I16:M17"/>
    <mergeCell ref="N16:O17"/>
    <mergeCell ref="B18:E20"/>
    <mergeCell ref="F18:G20"/>
    <mergeCell ref="H18:H20"/>
    <mergeCell ref="I18:M20"/>
    <mergeCell ref="N18:O20"/>
    <mergeCell ref="F14:G15"/>
    <mergeCell ref="N73:O73"/>
    <mergeCell ref="N77:O77"/>
    <mergeCell ref="I81:M82"/>
    <mergeCell ref="N81:O81"/>
    <mergeCell ref="N82:O82"/>
    <mergeCell ref="H81:H82"/>
    <mergeCell ref="H59:H61"/>
    <mergeCell ref="I64:M65"/>
    <mergeCell ref="N64:O64"/>
    <mergeCell ref="N65:O65"/>
    <mergeCell ref="H64:H65"/>
    <mergeCell ref="I68:M69"/>
    <mergeCell ref="H77:H78"/>
    <mergeCell ref="I79:M80"/>
    <mergeCell ref="N79:O79"/>
    <mergeCell ref="N80:O80"/>
    <mergeCell ref="H79:H80"/>
    <mergeCell ref="I72:M73"/>
    <mergeCell ref="N76:O76"/>
    <mergeCell ref="N75:O75"/>
    <mergeCell ref="H74:H76"/>
    <mergeCell ref="I77:M78"/>
    <mergeCell ref="B57:E58"/>
    <mergeCell ref="F57:G58"/>
    <mergeCell ref="H57:H58"/>
    <mergeCell ref="I57:M58"/>
    <mergeCell ref="N57:O58"/>
    <mergeCell ref="H68:H69"/>
    <mergeCell ref="I70:M71"/>
    <mergeCell ref="N70:O71"/>
    <mergeCell ref="H70:H71"/>
    <mergeCell ref="N59:O59"/>
    <mergeCell ref="N60:O60"/>
    <mergeCell ref="N61:O61"/>
    <mergeCell ref="H62:H63"/>
    <mergeCell ref="I62:M63"/>
    <mergeCell ref="N62:O62"/>
    <mergeCell ref="B100:E101"/>
    <mergeCell ref="M9:N9"/>
    <mergeCell ref="J9:K9"/>
    <mergeCell ref="F1:O8"/>
    <mergeCell ref="B121:E123"/>
    <mergeCell ref="F121:G123"/>
    <mergeCell ref="H121:H123"/>
    <mergeCell ref="I121:M123"/>
    <mergeCell ref="N121:O123"/>
    <mergeCell ref="N63:O63"/>
    <mergeCell ref="I66:M67"/>
    <mergeCell ref="H66:H67"/>
    <mergeCell ref="N66:O66"/>
    <mergeCell ref="N67:O67"/>
    <mergeCell ref="B59:E84"/>
    <mergeCell ref="F59:G84"/>
    <mergeCell ref="I59:M61"/>
    <mergeCell ref="B55:E56"/>
    <mergeCell ref="F55:G56"/>
    <mergeCell ref="H55:H56"/>
    <mergeCell ref="I55:M56"/>
    <mergeCell ref="N55:O56"/>
    <mergeCell ref="B14:E15"/>
    <mergeCell ref="B85:E86"/>
    <mergeCell ref="I85:M86"/>
    <mergeCell ref="N85:O86"/>
    <mergeCell ref="B137:E138"/>
    <mergeCell ref="N137:O138"/>
    <mergeCell ref="F137:G138"/>
    <mergeCell ref="H137:H138"/>
    <mergeCell ref="I137:M138"/>
    <mergeCell ref="B139:E141"/>
    <mergeCell ref="F139:G141"/>
    <mergeCell ref="H139:H141"/>
    <mergeCell ref="I139:M141"/>
    <mergeCell ref="N139:O141"/>
    <mergeCell ref="B91:E92"/>
    <mergeCell ref="F91:G92"/>
    <mergeCell ref="H91:H92"/>
    <mergeCell ref="I91:M92"/>
    <mergeCell ref="B97:E99"/>
    <mergeCell ref="F97:G99"/>
    <mergeCell ref="H97:H99"/>
    <mergeCell ref="N97:O99"/>
    <mergeCell ref="I97:M99"/>
    <mergeCell ref="B134:E136"/>
    <mergeCell ref="F134:G136"/>
    <mergeCell ref="I134:M136"/>
    <mergeCell ref="B87:E88"/>
    <mergeCell ref="F87:G88"/>
    <mergeCell ref="H87:H88"/>
    <mergeCell ref="I87:M88"/>
    <mergeCell ref="N87:O88"/>
    <mergeCell ref="B95:E96"/>
    <mergeCell ref="F95:G96"/>
    <mergeCell ref="H95:H96"/>
    <mergeCell ref="I95:M96"/>
    <mergeCell ref="N95:O96"/>
    <mergeCell ref="B93:E94"/>
    <mergeCell ref="F93:G94"/>
    <mergeCell ref="H93:H94"/>
    <mergeCell ref="I93:M94"/>
    <mergeCell ref="N93:O94"/>
    <mergeCell ref="N89:O90"/>
    <mergeCell ref="B89:E90"/>
    <mergeCell ref="F89:G90"/>
    <mergeCell ref="H89:H90"/>
    <mergeCell ref="I89:M90"/>
    <mergeCell ref="N91:O92"/>
    <mergeCell ref="F116:G118"/>
    <mergeCell ref="H163:H164"/>
    <mergeCell ref="I275:M276"/>
    <mergeCell ref="N275:O276"/>
    <mergeCell ref="B258:E260"/>
    <mergeCell ref="F258:G260"/>
    <mergeCell ref="N258:O260"/>
    <mergeCell ref="I258:M260"/>
    <mergeCell ref="H258:H260"/>
    <mergeCell ref="B273:E274"/>
    <mergeCell ref="F273:G274"/>
    <mergeCell ref="H273:H274"/>
    <mergeCell ref="I273:M274"/>
    <mergeCell ref="N273:O274"/>
    <mergeCell ref="N212:O213"/>
    <mergeCell ref="B249:E250"/>
    <mergeCell ref="F249:G250"/>
    <mergeCell ref="H249:H250"/>
    <mergeCell ref="I249:M250"/>
    <mergeCell ref="N249:O250"/>
    <mergeCell ref="B208:E209"/>
    <mergeCell ref="F208:G209"/>
    <mergeCell ref="B206:E207"/>
    <mergeCell ref="F206:G207"/>
    <mergeCell ref="B142:E143"/>
    <mergeCell ref="F142:G143"/>
    <mergeCell ref="N251:O252"/>
    <mergeCell ref="B253:E254"/>
    <mergeCell ref="F253:G254"/>
    <mergeCell ref="H253:H254"/>
    <mergeCell ref="I253:M254"/>
    <mergeCell ref="N253:O254"/>
    <mergeCell ref="A144:A252"/>
    <mergeCell ref="N161:O162"/>
    <mergeCell ref="B163:E164"/>
    <mergeCell ref="A253:A264"/>
    <mergeCell ref="H206:H207"/>
    <mergeCell ref="I206:M207"/>
    <mergeCell ref="N206:O207"/>
    <mergeCell ref="B177:E178"/>
    <mergeCell ref="F177:G178"/>
    <mergeCell ref="H177:H178"/>
    <mergeCell ref="B175:E176"/>
    <mergeCell ref="F175:G176"/>
    <mergeCell ref="H175:H176"/>
    <mergeCell ref="I175:M176"/>
    <mergeCell ref="N148:O149"/>
    <mergeCell ref="B158:E160"/>
    <mergeCell ref="A12:A115"/>
    <mergeCell ref="B114:E115"/>
    <mergeCell ref="F114:G115"/>
    <mergeCell ref="H114:H115"/>
    <mergeCell ref="I114:M115"/>
    <mergeCell ref="N114:O115"/>
    <mergeCell ref="F9:I9"/>
    <mergeCell ref="B277:E280"/>
    <mergeCell ref="F277:G280"/>
    <mergeCell ref="H277:H280"/>
    <mergeCell ref="I277:M280"/>
    <mergeCell ref="N277:O280"/>
    <mergeCell ref="N134:O136"/>
    <mergeCell ref="H134:H136"/>
    <mergeCell ref="B251:E252"/>
    <mergeCell ref="B102:E105"/>
    <mergeCell ref="N102:O105"/>
    <mergeCell ref="I102:M105"/>
    <mergeCell ref="F102:G105"/>
    <mergeCell ref="H102:H105"/>
    <mergeCell ref="B275:E276"/>
    <mergeCell ref="F275:G276"/>
    <mergeCell ref="H275:H276"/>
    <mergeCell ref="A116:A143"/>
  </mergeCells>
  <hyperlinks>
    <hyperlink ref="N129" r:id="rId1" xr:uid="{00000000-0004-0000-0000-000000000000}"/>
    <hyperlink ref="N253" r:id="rId2" xr:uid="{00000000-0004-0000-0000-000001000000}"/>
    <hyperlink ref="N161" r:id="rId3" xr:uid="{00000000-0004-0000-0000-000002000000}"/>
    <hyperlink ref="N177" r:id="rId4" xr:uid="{00000000-0004-0000-0000-000003000000}"/>
    <hyperlink ref="N163" r:id="rId5" xr:uid="{00000000-0004-0000-0000-000004000000}"/>
    <hyperlink ref="N179" r:id="rId6" xr:uid="{00000000-0004-0000-0000-000005000000}"/>
    <hyperlink ref="N183" r:id="rId7" xr:uid="{00000000-0004-0000-0000-000006000000}"/>
    <hyperlink ref="N206" r:id="rId8" xr:uid="{00000000-0004-0000-0000-000007000000}"/>
    <hyperlink ref="N208" r:id="rId9" xr:uid="{00000000-0004-0000-0000-000008000000}"/>
    <hyperlink ref="N210" r:id="rId10" xr:uid="{00000000-0004-0000-0000-000009000000}"/>
    <hyperlink ref="N212" r:id="rId11" xr:uid="{00000000-0004-0000-0000-00000A000000}"/>
    <hyperlink ref="N249" r:id="rId12" xr:uid="{00000000-0004-0000-0000-00000B000000}"/>
    <hyperlink ref="N14" r:id="rId13" xr:uid="{00000000-0004-0000-0000-00000C000000}"/>
    <hyperlink ref="N16" r:id="rId14" xr:uid="{00000000-0004-0000-0000-00000D000000}"/>
    <hyperlink ref="N18" r:id="rId15" xr:uid="{00000000-0004-0000-0000-00000E000000}"/>
    <hyperlink ref="N21" r:id="rId16" xr:uid="{00000000-0004-0000-0000-00000F000000}"/>
    <hyperlink ref="N23" r:id="rId17" xr:uid="{00000000-0004-0000-0000-000010000000}"/>
    <hyperlink ref="N33" r:id="rId18" xr:uid="{00000000-0004-0000-0000-000011000000}"/>
    <hyperlink ref="N36" r:id="rId19" xr:uid="{00000000-0004-0000-0000-000012000000}"/>
    <hyperlink ref="N38" r:id="rId20" xr:uid="{00000000-0004-0000-0000-000013000000}"/>
    <hyperlink ref="N39" r:id="rId21" xr:uid="{00000000-0004-0000-0000-000014000000}"/>
    <hyperlink ref="N42" r:id="rId22" xr:uid="{00000000-0004-0000-0000-000015000000}"/>
    <hyperlink ref="N44" r:id="rId23" xr:uid="{00000000-0004-0000-0000-000016000000}"/>
    <hyperlink ref="N46" r:id="rId24" xr:uid="{00000000-0004-0000-0000-000017000000}"/>
    <hyperlink ref="N48" r:id="rId25" xr:uid="{00000000-0004-0000-0000-000018000000}"/>
    <hyperlink ref="N269" r:id="rId26" xr:uid="{00000000-0004-0000-0000-000019000000}"/>
    <hyperlink ref="N271" r:id="rId27" xr:uid="{00000000-0004-0000-0000-00001A000000}"/>
    <hyperlink ref="N51" r:id="rId28" xr:uid="{00000000-0004-0000-0000-00001B000000}"/>
    <hyperlink ref="N53" r:id="rId29" xr:uid="{00000000-0004-0000-0000-00001C000000}"/>
    <hyperlink ref="N165" r:id="rId30" xr:uid="{00000000-0004-0000-0000-00001E000000}"/>
    <hyperlink ref="N168" r:id="rId31" xr:uid="{00000000-0004-0000-0000-00001F000000}"/>
    <hyperlink ref="N171" r:id="rId32" xr:uid="{00000000-0004-0000-0000-000020000000}"/>
    <hyperlink ref="N185" r:id="rId33" xr:uid="{00000000-0004-0000-0000-000021000000}"/>
    <hyperlink ref="N188" r:id="rId34" xr:uid="{00000000-0004-0000-0000-000022000000}"/>
    <hyperlink ref="N194" r:id="rId35" xr:uid="{00000000-0004-0000-0000-000023000000}"/>
    <hyperlink ref="N198" r:id="rId36" xr:uid="{00000000-0004-0000-0000-000024000000}"/>
    <hyperlink ref="N201" r:id="rId37" xr:uid="{00000000-0004-0000-0000-000025000000}"/>
    <hyperlink ref="N144" r:id="rId38" xr:uid="{00000000-0004-0000-0000-000026000000}"/>
    <hyperlink ref="N146" r:id="rId39" xr:uid="{00000000-0004-0000-0000-000027000000}"/>
    <hyperlink ref="N150" r:id="rId40" xr:uid="{00000000-0004-0000-0000-000028000000}"/>
    <hyperlink ref="N148" r:id="rId41" xr:uid="{00000000-0004-0000-0000-000029000000}"/>
    <hyperlink ref="N152" r:id="rId42" xr:uid="{00000000-0004-0000-0000-00002A000000}"/>
    <hyperlink ref="N155" r:id="rId43" xr:uid="{00000000-0004-0000-0000-00002B000000}"/>
    <hyperlink ref="N157" r:id="rId44" display="https://www.youtube.com/watch?v=U6C6GEjYdek" xr:uid="{00000000-0004-0000-0000-00002C000000}"/>
    <hyperlink ref="N158" r:id="rId45" xr:uid="{00000000-0004-0000-0000-00002D000000}"/>
    <hyperlink ref="N160" r:id="rId46" display="https://www.youtube.com/watch?v=U6C6GEjYdek" xr:uid="{00000000-0004-0000-0000-00002E000000}"/>
    <hyperlink ref="N231" r:id="rId47" xr:uid="{00000000-0004-0000-0000-00002F000000}"/>
    <hyperlink ref="N234" r:id="rId48" xr:uid="{00000000-0004-0000-0000-000030000000}"/>
    <hyperlink ref="N237" r:id="rId49" xr:uid="{00000000-0004-0000-0000-000031000000}"/>
    <hyperlink ref="N240" r:id="rId50" xr:uid="{00000000-0004-0000-0000-000032000000}"/>
    <hyperlink ref="N243" r:id="rId51" xr:uid="{00000000-0004-0000-0000-000033000000}"/>
    <hyperlink ref="N246" r:id="rId52" xr:uid="{00000000-0004-0000-0000-000034000000}"/>
    <hyperlink ref="N220" r:id="rId53" xr:uid="{00000000-0004-0000-0000-000035000000}"/>
    <hyperlink ref="N222" r:id="rId54" xr:uid="{00000000-0004-0000-0000-000036000000}"/>
    <hyperlink ref="N224" r:id="rId55" xr:uid="{00000000-0004-0000-0000-000037000000}"/>
    <hyperlink ref="N226" r:id="rId56" xr:uid="{00000000-0004-0000-0000-000038000000}"/>
    <hyperlink ref="N218" r:id="rId57" xr:uid="{00000000-0004-0000-0000-000039000000}"/>
    <hyperlink ref="N216" r:id="rId58" xr:uid="{00000000-0004-0000-0000-00003A000000}"/>
    <hyperlink ref="N214" r:id="rId59" xr:uid="{00000000-0004-0000-0000-00003B000000}"/>
    <hyperlink ref="N55" r:id="rId60" xr:uid="{00000000-0004-0000-0000-00003C000000}"/>
    <hyperlink ref="N131" r:id="rId61" xr:uid="{00000000-0004-0000-0000-00003D000000}"/>
    <hyperlink ref="N57" r:id="rId62" xr:uid="{00000000-0004-0000-0000-00003E000000}"/>
    <hyperlink ref="N116" r:id="rId63" xr:uid="{00000000-0004-0000-0000-00003F000000}"/>
    <hyperlink ref="N124" r:id="rId64" xr:uid="{00000000-0004-0000-0000-000040000000}"/>
    <hyperlink ref="N119" r:id="rId65" xr:uid="{00000000-0004-0000-0000-000041000000}"/>
    <hyperlink ref="N265" r:id="rId66" xr:uid="{00000000-0004-0000-0000-000042000000}"/>
    <hyperlink ref="N266" r:id="rId67" xr:uid="{00000000-0004-0000-0000-000043000000}"/>
    <hyperlink ref="N126" r:id="rId68" xr:uid="{00000000-0004-0000-0000-000044000000}"/>
    <hyperlink ref="N191" r:id="rId69" xr:uid="{00000000-0004-0000-0000-000045000000}"/>
    <hyperlink ref="N60" r:id="rId70" xr:uid="{C3D55A94-2D65-4633-B2E7-E123923C5F8B}"/>
    <hyperlink ref="N61" r:id="rId71" xr:uid="{21CEFB0C-7201-4C84-9ACE-A479AA31E05F}"/>
    <hyperlink ref="N63" r:id="rId72" xr:uid="{210A7737-D414-4796-850E-82FB32DBD66E}"/>
    <hyperlink ref="N64" r:id="rId73" xr:uid="{3E7454A8-5429-403B-9BD3-47F5A6392F1C}"/>
    <hyperlink ref="N65" r:id="rId74" xr:uid="{68DB12EA-86D8-416B-AE4F-8D387BAAD587}"/>
    <hyperlink ref="N66" r:id="rId75" xr:uid="{499CFB2E-0D95-4834-AEE4-D2F3C5F9EC2D}"/>
    <hyperlink ref="N67" r:id="rId76" xr:uid="{7FB183E1-CCB7-45B1-B1A3-EE144D986CCF}"/>
    <hyperlink ref="N68" r:id="rId77" xr:uid="{E5B01BA4-2856-4744-BB49-847BB45CA021}"/>
    <hyperlink ref="N70" r:id="rId78" xr:uid="{3C093C78-AFE1-4110-9F3B-2943E892BDE3}"/>
    <hyperlink ref="N72" r:id="rId79" xr:uid="{BBEABF8E-7566-4156-B659-A482DD0BABBD}"/>
    <hyperlink ref="N73" r:id="rId80" xr:uid="{3DD9EA92-A6B1-4D67-904E-BA74693F45E4}"/>
    <hyperlink ref="N74" r:id="rId81" xr:uid="{76E645AA-C586-467F-A411-45BC5897A765}"/>
    <hyperlink ref="N76" r:id="rId82" xr:uid="{0BDB14FD-3BF5-41B1-A80B-E9BF1BB03DBF}"/>
    <hyperlink ref="N77" r:id="rId83" xr:uid="{D4F5409B-0899-470B-BCC3-D5B9F87E196E}"/>
    <hyperlink ref="N78" r:id="rId84" xr:uid="{0F808593-4158-4672-87B4-35BF420D979C}"/>
    <hyperlink ref="N79" r:id="rId85" xr:uid="{11DB937F-EE93-4362-BC62-20F1A183B41C}"/>
    <hyperlink ref="N80" r:id="rId86" xr:uid="{4BAF170C-2366-4705-B568-6C6D5BB2A8AB}"/>
    <hyperlink ref="N81" r:id="rId87" xr:uid="{8B389CCF-F01B-46AD-9D3A-B3F5326EDA45}"/>
    <hyperlink ref="N82" r:id="rId88" xr:uid="{5ADD7BE7-3ECC-42C3-9049-FDF3FC0C51E3}"/>
    <hyperlink ref="N83" r:id="rId89" xr:uid="{94CF8157-290D-432B-95F6-C708F9DE4DB0}"/>
    <hyperlink ref="N84" r:id="rId90" xr:uid="{8170A19C-97A0-4DFE-BFCC-89B5FE94BF71}"/>
    <hyperlink ref="N121" r:id="rId91" xr:uid="{30A4EF18-805D-4AB0-B983-4FC3C6C05C3A}"/>
    <hyperlink ref="J9" r:id="rId92" xr:uid="{E3605D48-816E-4683-A184-DBDAB2D3E176}"/>
    <hyperlink ref="N12" r:id="rId93" xr:uid="{2D6CCEF8-A10D-4B89-9715-D7F13C235A22}"/>
    <hyperlink ref="N59" r:id="rId94" xr:uid="{EB66391C-09BB-422A-9FD7-5AF0C31804CC}"/>
    <hyperlink ref="N25" r:id="rId95" xr:uid="{570B2A63-370C-43FB-8AB6-86ACFF8F90FD}"/>
    <hyperlink ref="N27" r:id="rId96" xr:uid="{F75CEC6D-3E7C-44D5-ABB2-87C7963F63C3}"/>
    <hyperlink ref="N31" r:id="rId97" xr:uid="{98AE1B43-1549-46E5-81B0-FC892ADD5855}"/>
    <hyperlink ref="N29" r:id="rId98" xr:uid="{C1BE8F22-21F0-4030-9198-9B5D6B9D6A5B}"/>
    <hyperlink ref="N255" r:id="rId99" xr:uid="{BBAF2EC5-D389-4D48-9652-6BEF5B27F8D1}"/>
    <hyperlink ref="N181" r:id="rId100" xr:uid="{FFF4117E-DBBC-4777-9A3F-5559ED0205E5}"/>
    <hyperlink ref="N204" r:id="rId101" xr:uid="{B29CDC72-2032-4780-A329-9DBE49BA901F}"/>
    <hyperlink ref="N258" r:id="rId102" xr:uid="{F993A8CB-4F6C-4CB7-95E3-6C526E92FD4C}"/>
    <hyperlink ref="N134" r:id="rId103" xr:uid="{D8B0AFC9-EC7C-4028-82F2-8887612A8099}"/>
    <hyperlink ref="N137" r:id="rId104" xr:uid="{53009CB7-DA41-44B2-849D-210D3D9A921D}"/>
    <hyperlink ref="N139" r:id="rId105" xr:uid="{392F6D1C-2FB0-4CC6-B4BC-E36A1C5466F2}"/>
    <hyperlink ref="N142" r:id="rId106" xr:uid="{434673F6-68F6-4116-B004-7FE84B7C0539}"/>
    <hyperlink ref="N251" r:id="rId107" xr:uid="{9B9802BD-FEE2-4A78-B086-E216338749E8}"/>
    <hyperlink ref="N273" r:id="rId108" xr:uid="{FC407177-8EA9-4FBD-8461-55CD8903E0F0}"/>
    <hyperlink ref="N85" r:id="rId109" xr:uid="{5417DB79-DBD5-448E-BBA6-F3927F39B2A9}"/>
    <hyperlink ref="N106" r:id="rId110" xr:uid="{E37A8A9B-15C8-4932-90C4-EC2625FD26DD}"/>
    <hyperlink ref="N281" r:id="rId111" xr:uid="{22B63858-4BA5-484D-881E-B71842A7AE73}"/>
    <hyperlink ref="N87" r:id="rId112" xr:uid="{86E5851D-7CE8-4D54-ACEE-054BF0052E89}"/>
    <hyperlink ref="N95" r:id="rId113" xr:uid="{B79BE80D-BB7F-4319-BE57-0BB298121751}"/>
    <hyperlink ref="N175" r:id="rId114" xr:uid="{A25A4016-296D-4811-A42F-B7D446EF62BE}"/>
    <hyperlink ref="N97" r:id="rId115" xr:uid="{F902F9F7-FEC4-4718-BEA3-896C7B80BF50}"/>
    <hyperlink ref="N275" r:id="rId116" xr:uid="{93B5A21F-B260-487B-90F9-C105868336FD}"/>
    <hyperlink ref="N93" r:id="rId117" xr:uid="{4AE73ACC-791B-49CA-81C2-02D951A4DC7E}"/>
    <hyperlink ref="N89" r:id="rId118" xr:uid="{77A00ABF-8170-4AEB-BCF7-B18684268DC6}"/>
    <hyperlink ref="N91" r:id="rId119" xr:uid="{3E137677-2012-4A55-A1BA-A378DDAB34D6}"/>
    <hyperlink ref="N263" r:id="rId120" xr:uid="{807F8D2C-12CD-4A5C-A4D4-16514B088B69}"/>
    <hyperlink ref="N261" r:id="rId121" xr:uid="{21768323-BF5D-4ACC-A321-5B8B5DD0F4F0}"/>
    <hyperlink ref="N100" r:id="rId122" xr:uid="{26E873A3-4196-4EA1-A98B-1BB93D8EB496}"/>
    <hyperlink ref="N102" r:id="rId123" xr:uid="{C8E64BDE-D1C1-4A49-B271-ED4980BC960A}"/>
    <hyperlink ref="N277" r:id="rId124" xr:uid="{CBDC1733-5218-4581-99CB-E621DA075F54}"/>
    <hyperlink ref="N108" r:id="rId125" xr:uid="{4B0E91EF-7462-4224-9AC3-EAA2F232FAE2}"/>
    <hyperlink ref="N110" r:id="rId126" xr:uid="{7471D60F-2058-42CC-BA37-3153238538BB}"/>
    <hyperlink ref="N114" r:id="rId127" xr:uid="{08CA1CE8-BFC9-4F1B-B50A-D867CD2AE08B}"/>
  </hyperlinks>
  <pageMargins left="0.70866141732283472" right="0.70866141732283472" top="0.74803149606299213" bottom="0.74803149606299213" header="0.31496062992125984" footer="0.31496062992125984"/>
  <pageSetup paperSize="9" scale="50" orientation="landscape" r:id="rId128"/>
  <drawing r:id="rId12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E019580B83CE48BD14F18168493BA4" ma:contentTypeVersion="4" ma:contentTypeDescription="Crear nuevo documento." ma:contentTypeScope="" ma:versionID="2e5e8565edad28054380d44261714098">
  <xsd:schema xmlns:xsd="http://www.w3.org/2001/XMLSchema" xmlns:xs="http://www.w3.org/2001/XMLSchema" xmlns:p="http://schemas.microsoft.com/office/2006/metadata/properties" xmlns:ns2="4bb40420-a5a3-44ea-a4d0-22f1a4ddeba9" targetNamespace="http://schemas.microsoft.com/office/2006/metadata/properties" ma:root="true" ma:fieldsID="40bc3decb6544e4b7c56d43ac9b90392" ns2:_="">
    <xsd:import namespace="4bb40420-a5a3-44ea-a4d0-22f1a4ddeb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b40420-a5a3-44ea-a4d0-22f1a4ddeb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AE8C32-976B-4430-A23B-A66D9FE209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DE90A9-8B7F-4F7C-8B63-E015D19811E7}">
  <ds:schemaRefs>
    <ds:schemaRef ds:uri="http://purl.org/dc/dcmitype/"/>
    <ds:schemaRef ds:uri="http://purl.org/dc/terms/"/>
    <ds:schemaRef ds:uri="4bb40420-a5a3-44ea-a4d0-22f1a4ddeba9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86F79F0-C94F-41CE-B5EC-6CC4E93FEA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b40420-a5a3-44ea-a4d0-22f1a4ddeb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Videos Horizon Europe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Inma</dc:creator>
  <cp:keywords/>
  <dc:description/>
  <cp:lastModifiedBy>Inma</cp:lastModifiedBy>
  <cp:revision/>
  <dcterms:created xsi:type="dcterms:W3CDTF">2022-05-18T06:28:24Z</dcterms:created>
  <dcterms:modified xsi:type="dcterms:W3CDTF">2022-07-13T12:08:21Z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0x010100D9E019580B83CE48BD14F18168493BA4</vt:lpwstr>
  </property>
</Properties>
</file>